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'стр.1_4'!$22:$25</definedName>
    <definedName name="_xlnm.Print_Area" localSheetId="0">'стр.1_4'!$A$1:$FE$115</definedName>
    <definedName name="_xlnm.Print_Area" localSheetId="1">'стр.5_7'!$A$1:$FK$69</definedName>
  </definedNames>
  <calcPr fullCalcOnLoad="1"/>
</workbook>
</file>

<file path=xl/sharedStrings.xml><?xml version="1.0" encoding="utf-8"?>
<sst xmlns="http://schemas.openxmlformats.org/spreadsheetml/2006/main" count="539" uniqueCount="354">
  <si>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</si>
  <si>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</si>
  <si>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</si>
  <si>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</si>
  <si>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</si>
  <si>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</si>
  <si>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</si>
  <si>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</si>
  <si>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</si>
  <si>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</si>
  <si>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</si>
  <si>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</si>
  <si>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</si>
  <si>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</si>
  <si>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</si>
  <si>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</si>
  <si>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</si>
  <si>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</si>
  <si>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</si>
  <si>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</si>
  <si>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</si>
  <si>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</si>
  <si>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</si>
  <si>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</si>
  <si>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</si>
  <si>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</si>
  <si>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</si>
  <si>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</si>
  <si>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</si>
  <si>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</si>
  <si>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</si>
  <si>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</si>
  <si>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</si>
  <si>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</si>
  <si>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</si>
  <si>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</si>
  <si>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</si>
  <si>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</si>
  <si>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</si>
  <si>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</si>
  <si>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</si>
  <si>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</si>
  <si>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</si>
  <si>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</si>
  <si>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</si>
  <si>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</si>
  <si>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</si>
  <si>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</si>
  <si>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</si>
  <si>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</si>
  <si>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</si>
  <si>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</si>
  <si>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</si>
  <si>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</si>
  <si>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</si>
  <si>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</si>
  <si>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</si>
  <si>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</si>
  <si>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</si>
  <si>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</si>
  <si>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</si>
  <si>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</si>
  <si>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</si>
  <si>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</si>
  <si>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</si>
  <si>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</si>
  <si>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</si>
  <si>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</si>
  <si>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</si>
  <si>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</si>
  <si>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</si>
  <si>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</si>
  <si>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</si>
  <si>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</si>
  <si>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</si>
  <si>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</si>
  <si>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</si>
  <si>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</si>
  <si>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</si>
  <si>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</si>
  <si>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</si>
  <si>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</si>
  <si>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</si>
  <si>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</si>
  <si>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</si>
  <si>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</si>
  <si>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</si>
  <si>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</si>
  <si>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</si>
  <si>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</si>
  <si>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</si>
  <si>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</si>
  <si>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</si>
  <si>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</si>
  <si>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</si>
  <si>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</si>
  <si>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</si>
  <si>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</si>
  <si>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</si>
  <si>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</si>
  <si>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</si>
  <si>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</si>
  <si>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</si>
  <si>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</si>
  <si>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</si>
  <si>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</si>
  <si>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</si>
  <si>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</si>
  <si>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</si>
  <si>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</si>
  <si>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</si>
  <si>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</si>
  <si>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</si>
  <si>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</si>
  <si>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</si>
  <si>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</si>
  <si>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</si>
  <si>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</si>
  <si>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</si>
  <si>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</si>
  <si>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</si>
  <si>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</si>
  <si>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</si>
  <si>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</si>
  <si>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</si>
  <si>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</si>
  <si>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</si>
  <si>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</si>
  <si>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</si>
  <si>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</si>
  <si>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</si>
  <si>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</si>
  <si>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</si>
  <si>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</si>
  <si>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</si>
  <si>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</si>
  <si>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</si>
  <si>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</si>
  <si>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</si>
  <si>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</si>
  <si>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</si>
  <si>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</si>
  <si>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</si>
  <si>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</si>
  <si>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</si>
  <si>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</si>
  <si>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</si>
  <si>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</si>
  <si>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</si>
  <si>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</si>
  <si>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</si>
  <si>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</si>
  <si>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</si>
  <si>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</si>
  <si>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</si>
  <si>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</si>
  <si>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</si>
  <si>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</si>
  <si>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</si>
  <si>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</si>
  <si>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</si>
  <si>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</si>
  <si>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</si>
  <si>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</si>
  <si>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</si>
  <si>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</si>
  <si>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</si>
  <si>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</si>
  <si>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</si>
  <si>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</si>
  <si>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</si>
  <si>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</si>
  <si>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</si>
  <si>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</si>
  <si>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</si>
  <si>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</si>
  <si>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</si>
  <si>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</si>
  <si>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</si>
  <si>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</si>
  <si>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</si>
  <si>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</si>
  <si>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</si>
  <si>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</si>
  <si>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</si>
  <si>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</si>
  <si>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</si>
  <si>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</si>
  <si>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</si>
  <si>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</si>
  <si>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</si>
  <si>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</si>
  <si>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</si>
  <si>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</si>
  <si>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</si>
  <si>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</si>
  <si>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</si>
  <si>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</si>
  <si>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</si>
  <si>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</si>
  <si>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</si>
  <si>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</si>
  <si>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</si>
  <si>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</si>
  <si>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</si>
  <si>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</si>
  <si>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</si>
  <si>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</si>
  <si>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</si>
  <si>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</si>
  <si>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</si>
  <si>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</si>
  <si>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</si>
  <si>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</si>
  <si>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</si>
  <si>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</si>
  <si>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</si>
  <si>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</si>
  <si>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</si>
  <si>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</si>
  <si>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</si>
  <si>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</si>
  <si>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</si>
  <si>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</si>
  <si>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</si>
  <si>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</si>
  <si>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</si>
  <si>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</si>
  <si>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</si>
  <si>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</si>
  <si>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</si>
  <si>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</si>
  <si>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</si>
  <si>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</si>
  <si>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</si>
  <si>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</si>
  <si>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</si>
  <si>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</si>
  <si>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</si>
  <si>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</si>
  <si>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</si>
  <si>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</si>
  <si>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</si>
  <si>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</si>
  <si>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</si>
  <si>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</si>
  <si>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</si>
  <si>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</si>
  <si>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</si>
  <si>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</si>
  <si>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</si>
  <si>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</si>
  <si>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(наименование органа-учредителя (учреждения)</t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</si>
  <si>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</si>
  <si>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</si>
  <si>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</si>
  <si>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</si>
  <si>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</si>
  <si>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</si>
  <si>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</si>
  <si>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</si>
  <si>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</si>
  <si>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</si>
  <si>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в том числе:
закупку научно-исследовательских, опытно-конструкторских и технологических работ</t>
  </si>
  <si>
    <t>прочую закупку товаров, работ и услуг</t>
  </si>
  <si>
    <t>246</t>
  </si>
  <si>
    <t>закупку товаров, работ, услуг в целях создания, развития, эксплуатации и вывода 
из эксплуатации государственных информационных систем</t>
  </si>
  <si>
    <t>закупку энергетических ресурсов</t>
  </si>
  <si>
    <t>2660</t>
  </si>
  <si>
    <t>247</t>
  </si>
  <si>
    <t>2700</t>
  </si>
  <si>
    <t>2710</t>
  </si>
  <si>
    <t>2720</t>
  </si>
  <si>
    <t>4.2</t>
  </si>
  <si>
    <t>г.</t>
  </si>
  <si>
    <r>
      <t xml:space="preserve">из них </t>
    </r>
    <r>
      <rPr>
        <vertAlign val="superscript"/>
        <sz val="8"/>
        <rFont val="Times New Roman"/>
        <family val="1"/>
      </rPr>
      <t>10.2</t>
    </r>
    <r>
      <rPr>
        <sz val="8"/>
        <rFont val="Times New Roman"/>
        <family val="1"/>
      </rPr>
      <t xml:space="preserve">:
</t>
    </r>
  </si>
  <si>
    <t>26310.2</t>
  </si>
  <si>
    <t>26430.2</t>
  </si>
  <si>
    <t>26451.2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</si>
  <si>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</si>
  <si>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2800</t>
  </si>
  <si>
    <t>880</t>
  </si>
  <si>
    <t>специальные расходы</t>
  </si>
  <si>
    <t>Начальник</t>
  </si>
  <si>
    <t>Отекин С.Н.</t>
  </si>
  <si>
    <t>Приложение № 1</t>
  </si>
  <si>
    <t>23</t>
  </si>
  <si>
    <t>24</t>
  </si>
  <si>
    <t>25</t>
  </si>
  <si>
    <t>057</t>
  </si>
  <si>
    <t>223D3290</t>
  </si>
  <si>
    <t>520801001</t>
  </si>
  <si>
    <t>Отдел культуры администрации Вачского муниципального округа Нижегородской области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</si>
  <si>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</si>
  <si>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</si>
  <si>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Код по бюджетной классификации Российской Федерации </t>
  </si>
  <si>
    <t xml:space="preserve">Аналитический код </t>
  </si>
  <si>
    <t>в том числе:
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</si>
  <si>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155</t>
  </si>
  <si>
    <t>152</t>
  </si>
  <si>
    <t>000</t>
  </si>
  <si>
    <t>266</t>
  </si>
  <si>
    <t>212</t>
  </si>
  <si>
    <t>291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</si>
  <si>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</si>
  <si>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</si>
  <si>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</si>
  <si>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</si>
  <si>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</si>
  <si>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</si>
  <si>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</si>
  <si>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</si>
  <si>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</si>
  <si>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Транспортные услуги</t>
  </si>
  <si>
    <t>221</t>
  </si>
  <si>
    <t>223</t>
  </si>
  <si>
    <t>225</t>
  </si>
  <si>
    <t>226</t>
  </si>
  <si>
    <t>310</t>
  </si>
  <si>
    <t>343</t>
  </si>
  <si>
    <t>344</t>
  </si>
  <si>
    <t>346</t>
  </si>
  <si>
    <t>349</t>
  </si>
  <si>
    <t>222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</si>
  <si>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</si>
  <si>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</si>
  <si>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</si>
  <si>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</si>
  <si>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</si>
  <si>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 xml:space="preserve">прочие поступления, всего </t>
  </si>
  <si>
    <t xml:space="preserve"> годов)</t>
  </si>
  <si>
    <t xml:space="preserve">Раздел 2. Сведения по выплатам на закупки товаров, работ, услуг </t>
  </si>
  <si>
    <t>Директор</t>
  </si>
  <si>
    <t>Экономист 1 категории</t>
  </si>
  <si>
    <t>Щукина И.В.</t>
  </si>
  <si>
    <t>Уникальный 
код</t>
  </si>
  <si>
    <t>Код по бюджетной классификации Российской Федерации</t>
  </si>
  <si>
    <t>Выплаты на закупку товаров, работ, услуг, всего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</si>
  <si>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</si>
  <si>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</si>
  <si>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r>
      <t>из них</t>
    </r>
    <r>
      <rPr>
        <sz val="8"/>
        <rFont val="Times New Roman"/>
        <family val="1"/>
      </rPr>
      <t xml:space="preserve">:
</t>
    </r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</si>
  <si>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</si>
  <si>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</si>
  <si>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>за счет субсидий, предоставляемых на осуществление капитальных вложений</t>
  </si>
  <si>
    <t>223D3292</t>
  </si>
  <si>
    <t>5208005783</t>
  </si>
  <si>
    <t>292</t>
  </si>
  <si>
    <t>Черствов Р.А.</t>
  </si>
  <si>
    <t>Главный бухгалтер</t>
  </si>
  <si>
    <t>Железнова Т.В.</t>
  </si>
  <si>
    <t>16</t>
  </si>
  <si>
    <t>февраля</t>
  </si>
  <si>
    <t>16.03.2023</t>
  </si>
  <si>
    <t>Муниципальное бюджетное учреждение дополнительного образования "Спортивная школа "Арефино"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</si>
</sst>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4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12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left"/>
    </xf>
    <xf numFmtId="0" fontId="1" fillId="33" borderId="13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 horizontal="left"/>
    </xf>
    <xf numFmtId="0" fontId="1" fillId="33" borderId="17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3" fillId="33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13" fillId="33" borderId="18" xfId="0" applyNumberFormat="1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right" wrapText="1" indent="3"/>
    </xf>
    <xf numFmtId="0" fontId="1" fillId="33" borderId="18" xfId="0" applyNumberFormat="1" applyFont="1" applyFill="1" applyBorder="1" applyAlignment="1">
      <alignment horizontal="right" indent="3"/>
    </xf>
    <xf numFmtId="0" fontId="1" fillId="33" borderId="21" xfId="0" applyNumberFormat="1" applyFont="1" applyFill="1" applyBorder="1" applyAlignment="1">
      <alignment horizontal="right" indent="3"/>
    </xf>
    <xf numFmtId="49" fontId="1" fillId="33" borderId="22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right" wrapText="1" indent="3"/>
    </xf>
    <xf numFmtId="0" fontId="1" fillId="33" borderId="24" xfId="0" applyNumberFormat="1" applyFont="1" applyFill="1" applyBorder="1" applyAlignment="1">
      <alignment horizontal="right" wrapText="1" indent="3"/>
    </xf>
    <xf numFmtId="0" fontId="1" fillId="33" borderId="23" xfId="0" applyNumberFormat="1" applyFont="1" applyFill="1" applyBorder="1" applyAlignment="1">
      <alignment horizontal="left" vertical="center" wrapText="1" indent="3"/>
    </xf>
    <xf numFmtId="0" fontId="1" fillId="33" borderId="24" xfId="0" applyNumberFormat="1" applyFont="1" applyFill="1" applyBorder="1" applyAlignment="1">
      <alignment horizontal="left" vertical="center" wrapText="1" indent="3"/>
    </xf>
    <xf numFmtId="49" fontId="1" fillId="33" borderId="25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1"/>
    </xf>
    <xf numFmtId="0" fontId="1" fillId="33" borderId="23" xfId="0" applyNumberFormat="1" applyFont="1" applyFill="1" applyBorder="1" applyAlignment="1">
      <alignment horizontal="left" indent="1"/>
    </xf>
    <xf numFmtId="49" fontId="1" fillId="33" borderId="29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3"/>
    </xf>
    <xf numFmtId="0" fontId="1" fillId="33" borderId="18" xfId="0" applyNumberFormat="1" applyFont="1" applyFill="1" applyBorder="1" applyAlignment="1">
      <alignment horizontal="left" indent="3"/>
    </xf>
    <xf numFmtId="0" fontId="1" fillId="33" borderId="21" xfId="0" applyNumberFormat="1" applyFont="1" applyFill="1" applyBorder="1" applyAlignment="1">
      <alignment horizontal="left" indent="3"/>
    </xf>
    <xf numFmtId="0" fontId="1" fillId="33" borderId="28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1" fillId="33" borderId="3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2"/>
    </xf>
    <xf numFmtId="0" fontId="1" fillId="33" borderId="23" xfId="0" applyNumberFormat="1" applyFont="1" applyFill="1" applyBorder="1" applyAlignment="1">
      <alignment horizontal="left" indent="2"/>
    </xf>
    <xf numFmtId="0" fontId="6" fillId="33" borderId="23" xfId="0" applyNumberFormat="1" applyFont="1" applyFill="1" applyBorder="1" applyAlignment="1">
      <alignment horizontal="left"/>
    </xf>
    <xf numFmtId="49" fontId="6" fillId="33" borderId="29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4"/>
    </xf>
    <xf numFmtId="0" fontId="1" fillId="33" borderId="23" xfId="0" applyNumberFormat="1" applyFont="1" applyFill="1" applyBorder="1" applyAlignment="1">
      <alignment horizontal="left" indent="4"/>
    </xf>
    <xf numFmtId="0" fontId="1" fillId="33" borderId="23" xfId="0" applyNumberFormat="1" applyFont="1" applyFill="1" applyBorder="1" applyAlignment="1">
      <alignment horizontal="left" wrapText="1" indent="3"/>
    </xf>
    <xf numFmtId="0" fontId="1" fillId="33" borderId="23" xfId="0" applyNumberFormat="1" applyFont="1" applyFill="1" applyBorder="1" applyAlignment="1">
      <alignment horizontal="left" indent="3"/>
    </xf>
    <xf numFmtId="0" fontId="1" fillId="33" borderId="24" xfId="0" applyNumberFormat="1" applyFont="1" applyFill="1" applyBorder="1" applyAlignment="1">
      <alignment horizontal="left" wrapText="1" indent="3"/>
    </xf>
    <xf numFmtId="0" fontId="1" fillId="33" borderId="24" xfId="0" applyNumberFormat="1" applyFont="1" applyFill="1" applyBorder="1" applyAlignment="1">
      <alignment horizontal="left" indent="3"/>
    </xf>
    <xf numFmtId="4" fontId="1" fillId="33" borderId="28" xfId="0" applyNumberFormat="1" applyFont="1" applyFill="1" applyBorder="1" applyAlignment="1">
      <alignment horizontal="center" vertical="center"/>
    </xf>
    <xf numFmtId="4" fontId="1" fillId="33" borderId="26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left" vertical="center" indent="3"/>
    </xf>
    <xf numFmtId="0" fontId="1" fillId="33" borderId="24" xfId="0" applyNumberFormat="1" applyFont="1" applyFill="1" applyBorder="1" applyAlignment="1">
      <alignment horizontal="left" vertical="center" indent="3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" fontId="1" fillId="33" borderId="31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30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left" vertical="center" wrapText="1" indent="4"/>
    </xf>
    <xf numFmtId="0" fontId="1" fillId="33" borderId="18" xfId="0" applyNumberFormat="1" applyFont="1" applyFill="1" applyBorder="1" applyAlignment="1">
      <alignment horizontal="left" vertical="center" indent="4"/>
    </xf>
    <xf numFmtId="0" fontId="1" fillId="33" borderId="21" xfId="0" applyNumberFormat="1" applyFont="1" applyFill="1" applyBorder="1" applyAlignment="1">
      <alignment horizontal="left" vertical="center" indent="4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4" fontId="6" fillId="33" borderId="31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4" fontId="6" fillId="33" borderId="3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1"/>
    </xf>
    <xf numFmtId="0" fontId="1" fillId="33" borderId="18" xfId="0" applyNumberFormat="1" applyFont="1" applyFill="1" applyBorder="1" applyAlignment="1">
      <alignment horizontal="left" indent="1"/>
    </xf>
    <xf numFmtId="0" fontId="1" fillId="33" borderId="21" xfId="0" applyNumberFormat="1" applyFont="1" applyFill="1" applyBorder="1" applyAlignment="1">
      <alignment horizontal="left" indent="1"/>
    </xf>
    <xf numFmtId="0" fontId="1" fillId="33" borderId="33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left" indent="3"/>
    </xf>
    <xf numFmtId="49" fontId="1" fillId="33" borderId="36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center"/>
    </xf>
    <xf numFmtId="4" fontId="1" fillId="33" borderId="34" xfId="0" applyNumberFormat="1" applyFont="1" applyFill="1" applyBorder="1" applyAlignment="1">
      <alignment horizontal="center"/>
    </xf>
    <xf numFmtId="4" fontId="1" fillId="33" borderId="37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left" indent="2"/>
    </xf>
    <xf numFmtId="0" fontId="1" fillId="33" borderId="18" xfId="0" applyNumberFormat="1" applyFont="1" applyFill="1" applyBorder="1" applyAlignment="1">
      <alignment horizontal="left" indent="2"/>
    </xf>
    <xf numFmtId="0" fontId="1" fillId="33" borderId="21" xfId="0" applyNumberFormat="1" applyFont="1" applyFill="1" applyBorder="1" applyAlignment="1">
      <alignment horizontal="left" indent="2"/>
    </xf>
    <xf numFmtId="0" fontId="1" fillId="33" borderId="30" xfId="0" applyNumberFormat="1" applyFont="1" applyFill="1" applyBorder="1" applyAlignment="1">
      <alignment horizontal="center"/>
    </xf>
    <xf numFmtId="0" fontId="6" fillId="33" borderId="23" xfId="0" applyNumberFormat="1" applyFont="1" applyFill="1" applyBorder="1" applyAlignment="1">
      <alignment horizontal="center"/>
    </xf>
    <xf numFmtId="0" fontId="6" fillId="33" borderId="30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left"/>
    </xf>
    <xf numFmtId="49" fontId="1" fillId="33" borderId="33" xfId="0" applyNumberFormat="1" applyFont="1" applyFill="1" applyBorder="1" applyAlignment="1">
      <alignment horizontal="center" vertical="top"/>
    </xf>
    <xf numFmtId="49" fontId="1" fillId="33" borderId="34" xfId="0" applyNumberFormat="1" applyFont="1" applyFill="1" applyBorder="1" applyAlignment="1">
      <alignment horizontal="center" vertical="top"/>
    </xf>
    <xf numFmtId="49" fontId="1" fillId="33" borderId="37" xfId="0" applyNumberFormat="1" applyFont="1" applyFill="1" applyBorder="1" applyAlignment="1">
      <alignment horizontal="center" vertical="top"/>
    </xf>
    <xf numFmtId="49" fontId="1" fillId="33" borderId="23" xfId="0" applyNumberFormat="1" applyFont="1" applyFill="1" applyBorder="1" applyAlignment="1">
      <alignment horizontal="left"/>
    </xf>
    <xf numFmtId="0" fontId="1" fillId="33" borderId="34" xfId="0" applyNumberFormat="1" applyFont="1" applyFill="1" applyBorder="1" applyAlignment="1">
      <alignment horizontal="left"/>
    </xf>
    <xf numFmtId="0" fontId="1" fillId="33" borderId="19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top" wrapText="1"/>
    </xf>
    <xf numFmtId="0" fontId="1" fillId="33" borderId="37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 horizontal="left"/>
    </xf>
    <xf numFmtId="0" fontId="1" fillId="33" borderId="23" xfId="0" applyNumberFormat="1" applyFont="1" applyFill="1" applyBorder="1" applyAlignment="1">
      <alignment horizontal="left"/>
    </xf>
    <xf numFmtId="49" fontId="11" fillId="33" borderId="18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33" borderId="34" xfId="0" applyNumberFormat="1" applyFont="1" applyFill="1" applyBorder="1" applyAlignment="1">
      <alignment horizontal="center" vertical="top"/>
    </xf>
    <xf numFmtId="0" fontId="12" fillId="33" borderId="0" xfId="0" applyNumberFormat="1" applyFont="1" applyFill="1" applyBorder="1" applyAlignment="1">
      <alignment horizontal="center" vertical="top"/>
    </xf>
    <xf numFmtId="0" fontId="10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right"/>
    </xf>
    <xf numFmtId="0" fontId="11" fillId="33" borderId="18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1" fillId="33" borderId="33" xfId="0" applyNumberFormat="1" applyFont="1" applyFill="1" applyBorder="1" applyAlignment="1">
      <alignment horizontal="center" vertical="center"/>
    </xf>
    <xf numFmtId="0" fontId="1" fillId="33" borderId="34" xfId="0" applyNumberFormat="1" applyFont="1" applyFill="1" applyBorder="1" applyAlignment="1">
      <alignment horizontal="center" vertical="center"/>
    </xf>
    <xf numFmtId="0" fontId="1" fillId="33" borderId="37" xfId="0" applyNumberFormat="1" applyFont="1" applyFill="1" applyBorder="1" applyAlignment="1">
      <alignment horizontal="center" vertical="center"/>
    </xf>
    <xf numFmtId="0" fontId="1" fillId="33" borderId="38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4" fontId="6" fillId="33" borderId="40" xfId="0" applyNumberFormat="1" applyFont="1" applyFill="1" applyBorder="1" applyAlignment="1">
      <alignment horizontal="center"/>
    </xf>
    <xf numFmtId="4" fontId="6" fillId="33" borderId="41" xfId="0" applyNumberFormat="1" applyFont="1" applyFill="1" applyBorder="1" applyAlignment="1">
      <alignment horizontal="center"/>
    </xf>
    <xf numFmtId="4" fontId="6" fillId="33" borderId="42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 vertical="top" wrapText="1"/>
    </xf>
    <xf numFmtId="0" fontId="1" fillId="33" borderId="33" xfId="0" applyNumberFormat="1" applyFont="1" applyFill="1" applyBorder="1" applyAlignment="1">
      <alignment horizontal="right"/>
    </xf>
    <xf numFmtId="0" fontId="1" fillId="33" borderId="34" xfId="0" applyNumberFormat="1" applyFont="1" applyFill="1" applyBorder="1" applyAlignment="1">
      <alignment horizontal="right"/>
    </xf>
    <xf numFmtId="49" fontId="1" fillId="33" borderId="38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top"/>
    </xf>
    <xf numFmtId="0" fontId="1" fillId="33" borderId="40" xfId="0" applyNumberFormat="1" applyFont="1" applyFill="1" applyBorder="1" applyAlignment="1">
      <alignment horizontal="center"/>
    </xf>
    <xf numFmtId="0" fontId="1" fillId="33" borderId="41" xfId="0" applyNumberFormat="1" applyFont="1" applyFill="1" applyBorder="1" applyAlignment="1">
      <alignment horizontal="center"/>
    </xf>
    <xf numFmtId="0" fontId="1" fillId="33" borderId="43" xfId="0" applyNumberFormat="1" applyFont="1" applyFill="1" applyBorder="1" applyAlignment="1">
      <alignment horizontal="center"/>
    </xf>
    <xf numFmtId="0" fontId="1" fillId="33" borderId="44" xfId="0" applyNumberFormat="1" applyFont="1" applyFill="1" applyBorder="1" applyAlignment="1">
      <alignment horizontal="center" vertical="center" wrapText="1"/>
    </xf>
    <xf numFmtId="0" fontId="1" fillId="33" borderId="44" xfId="0" applyNumberFormat="1" applyFont="1" applyFill="1" applyBorder="1" applyAlignment="1">
      <alignment horizontal="center" vertical="center"/>
    </xf>
    <xf numFmtId="49" fontId="1" fillId="33" borderId="45" xfId="0" applyNumberFormat="1" applyFont="1" applyFill="1" applyBorder="1" applyAlignment="1">
      <alignment horizontal="center"/>
    </xf>
    <xf numFmtId="49" fontId="1" fillId="33" borderId="4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33" borderId="37" xfId="0" applyNumberFormat="1" applyFont="1" applyFill="1" applyBorder="1" applyAlignment="1">
      <alignment horizontal="center" vertical="center" wrapText="1"/>
    </xf>
    <xf numFmtId="0" fontId="1" fillId="33" borderId="38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39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33" borderId="23" xfId="0" applyNumberFormat="1" applyFont="1" applyFill="1" applyBorder="1" applyAlignment="1">
      <alignment horizontal="center" vertical="top"/>
    </xf>
    <xf numFmtId="49" fontId="1" fillId="33" borderId="30" xfId="0" applyNumberFormat="1" applyFont="1" applyFill="1" applyBorder="1" applyAlignment="1">
      <alignment horizontal="center" vertical="top"/>
    </xf>
    <xf numFmtId="49" fontId="1" fillId="33" borderId="46" xfId="0" applyNumberFormat="1" applyFont="1" applyFill="1" applyBorder="1" applyAlignment="1">
      <alignment horizontal="center"/>
    </xf>
    <xf numFmtId="49" fontId="1" fillId="33" borderId="47" xfId="0" applyNumberFormat="1" applyFont="1" applyFill="1" applyBorder="1" applyAlignment="1">
      <alignment horizontal="center"/>
    </xf>
    <xf numFmtId="49" fontId="1" fillId="33" borderId="48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right"/>
    </xf>
    <xf numFmtId="49" fontId="1" fillId="33" borderId="18" xfId="0" applyNumberFormat="1" applyFont="1" applyFill="1" applyBorder="1" applyAlignment="1">
      <alignment horizontal="left"/>
    </xf>
    <xf numFmtId="0" fontId="1" fillId="33" borderId="37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 indent="2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34" xfId="0" applyNumberFormat="1" applyFont="1" applyFill="1" applyBorder="1" applyAlignment="1">
      <alignment horizontal="center" vertical="top"/>
    </xf>
    <xf numFmtId="0" fontId="1" fillId="33" borderId="19" xfId="0" applyNumberFormat="1" applyFont="1" applyFill="1" applyBorder="1" applyAlignment="1">
      <alignment horizontal="left" wrapText="1" indent="4"/>
    </xf>
    <xf numFmtId="0" fontId="1" fillId="33" borderId="18" xfId="0" applyNumberFormat="1" applyFont="1" applyFill="1" applyBorder="1" applyAlignment="1">
      <alignment horizontal="left" indent="4"/>
    </xf>
    <xf numFmtId="2" fontId="10" fillId="33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49" fontId="10" fillId="33" borderId="18" xfId="0" applyNumberFormat="1" applyFont="1" applyFill="1" applyBorder="1" applyAlignment="1">
      <alignment horizontal="center"/>
    </xf>
    <xf numFmtId="0" fontId="1" fillId="33" borderId="33" xfId="0" applyNumberFormat="1" applyFont="1" applyFill="1" applyBorder="1" applyAlignment="1">
      <alignment horizontal="left" vertical="top" wrapText="1" indent="3"/>
    </xf>
    <xf numFmtId="0" fontId="1" fillId="33" borderId="34" xfId="0" applyNumberFormat="1" applyFont="1" applyFill="1" applyBorder="1" applyAlignment="1">
      <alignment horizontal="left" vertical="top" wrapText="1" indent="3"/>
    </xf>
    <xf numFmtId="0" fontId="1" fillId="33" borderId="35" xfId="0" applyNumberFormat="1" applyFont="1" applyFill="1" applyBorder="1" applyAlignment="1">
      <alignment horizontal="left" vertical="top" wrapText="1" indent="3"/>
    </xf>
    <xf numFmtId="0" fontId="1" fillId="33" borderId="19" xfId="0" applyNumberFormat="1" applyFont="1" applyFill="1" applyBorder="1" applyAlignment="1">
      <alignment horizontal="left" wrapText="1" indent="3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4" fontId="1" fillId="33" borderId="40" xfId="0" applyNumberFormat="1" applyFont="1" applyFill="1" applyBorder="1" applyAlignment="1">
      <alignment horizontal="center"/>
    </xf>
    <xf numFmtId="4" fontId="1" fillId="33" borderId="41" xfId="0" applyNumberFormat="1" applyFont="1" applyFill="1" applyBorder="1" applyAlignment="1">
      <alignment horizontal="center"/>
    </xf>
    <xf numFmtId="4" fontId="1" fillId="33" borderId="42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 indent="1"/>
    </xf>
    <xf numFmtId="0" fontId="6" fillId="33" borderId="0" xfId="0" applyNumberFormat="1" applyFont="1" applyFill="1" applyBorder="1" applyAlignment="1">
      <alignment horizontal="center"/>
    </xf>
    <xf numFmtId="0" fontId="6" fillId="33" borderId="31" xfId="0" applyNumberFormat="1" applyFont="1" applyFill="1" applyBorder="1" applyAlignment="1">
      <alignment horizontal="left"/>
    </xf>
    <xf numFmtId="49" fontId="6" fillId="33" borderId="45" xfId="0" applyNumberFormat="1" applyFont="1" applyFill="1" applyBorder="1" applyAlignment="1">
      <alignment horizontal="center"/>
    </xf>
    <xf numFmtId="49" fontId="6" fillId="33" borderId="4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 indent="3"/>
    </xf>
    <xf numFmtId="0" fontId="1" fillId="33" borderId="31" xfId="0" applyNumberFormat="1" applyFont="1" applyFill="1" applyBorder="1" applyAlignment="1">
      <alignment horizontal="left" wrapText="1"/>
    </xf>
    <xf numFmtId="0" fontId="1" fillId="33" borderId="33" xfId="0" applyNumberFormat="1" applyFont="1" applyFill="1" applyBorder="1" applyAlignment="1">
      <alignment horizontal="left" wrapText="1" indent="4"/>
    </xf>
    <xf numFmtId="0" fontId="1" fillId="33" borderId="34" xfId="0" applyNumberFormat="1" applyFont="1" applyFill="1" applyBorder="1" applyAlignment="1">
      <alignment horizontal="left" indent="4"/>
    </xf>
    <xf numFmtId="0" fontId="1" fillId="33" borderId="35" xfId="0" applyNumberFormat="1" applyFont="1" applyFill="1" applyBorder="1" applyAlignment="1">
      <alignment horizontal="left" indent="4"/>
    </xf>
    <xf numFmtId="0" fontId="10" fillId="33" borderId="18" xfId="0" applyNumberFormat="1" applyFont="1" applyFill="1" applyBorder="1" applyAlignment="1">
      <alignment horizontal="center"/>
    </xf>
    <xf numFmtId="0" fontId="1" fillId="33" borderId="46" xfId="0" applyNumberFormat="1" applyFont="1" applyFill="1" applyBorder="1" applyAlignment="1">
      <alignment horizontal="center"/>
    </xf>
    <xf numFmtId="0" fontId="1" fillId="33" borderId="47" xfId="0" applyNumberFormat="1" applyFont="1" applyFill="1" applyBorder="1" applyAlignment="1">
      <alignment horizontal="center"/>
    </xf>
    <xf numFmtId="0" fontId="1" fillId="33" borderId="48" xfId="0" applyNumberFormat="1" applyFont="1" applyFill="1" applyBorder="1" applyAlignment="1">
      <alignment horizontal="center"/>
    </xf>
    <xf numFmtId="49" fontId="1" fillId="33" borderId="49" xfId="0" applyNumberFormat="1" applyFont="1" applyFill="1" applyBorder="1" applyAlignment="1">
      <alignment horizontal="center"/>
    </xf>
    <xf numFmtId="0" fontId="10" fillId="33" borderId="50" xfId="0" applyNumberFormat="1" applyFont="1" applyFill="1" applyBorder="1" applyAlignment="1">
      <alignment horizontal="center"/>
    </xf>
    <xf numFmtId="0" fontId="10" fillId="33" borderId="51" xfId="0" applyNumberFormat="1" applyFont="1" applyFill="1" applyBorder="1" applyAlignment="1">
      <alignment horizontal="center"/>
    </xf>
    <xf numFmtId="0" fontId="1" fillId="33" borderId="52" xfId="0" applyNumberFormat="1" applyFont="1" applyFill="1" applyBorder="1" applyAlignment="1">
      <alignment horizontal="center"/>
    </xf>
    <xf numFmtId="0" fontId="4" fillId="33" borderId="53" xfId="0" applyNumberFormat="1" applyFont="1" applyFill="1" applyBorder="1" applyAlignment="1">
      <alignment horizontal="center" vertical="top"/>
    </xf>
    <xf numFmtId="0" fontId="4" fillId="33" borderId="54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 horizontal="right"/>
    </xf>
    <xf numFmtId="0" fontId="1" fillId="33" borderId="5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5"/>
  <sheetViews>
    <sheetView tabSelected="1" view="pageBreakPreview" zoomScale="120" zoomScaleSheetLayoutView="120" zoomScalePageLayoutView="0" workbookViewId="0" topLeftCell="A1">
      <selection activeCell="DF93" sqref="DF93:DR104"/>
    </sheetView>
  </sheetViews>
  <sheetFormatPr defaultColWidth="0.875" defaultRowHeight="12.75"/>
  <cols>
    <col min="1" max="9" width="0.875" style="2" customWidth="1"/>
    <col min="10" max="10" width="2.375" style="2" customWidth="1"/>
    <col min="11" max="46" width="0.875" style="2" customWidth="1"/>
    <col min="47" max="47" width="0.6171875" style="2" customWidth="1"/>
    <col min="48" max="48" width="0.74609375" style="2" customWidth="1"/>
    <col min="49" max="49" width="2.75390625" style="2" customWidth="1"/>
    <col min="50" max="60" width="0.875" style="2" customWidth="1"/>
    <col min="61" max="61" width="1.75390625" style="2" customWidth="1"/>
    <col min="62" max="71" width="0.875" style="2" customWidth="1"/>
    <col min="72" max="72" width="0.2421875" style="2" customWidth="1"/>
    <col min="73" max="75" width="0.875" style="2" hidden="1" customWidth="1"/>
    <col min="76" max="83" width="0.875" style="2" customWidth="1"/>
    <col min="84" max="84" width="1.625" style="2" customWidth="1"/>
    <col min="85" max="150" width="0.875" style="2" customWidth="1"/>
    <col min="151" max="151" width="2.25390625" style="2" customWidth="1"/>
    <col min="152" max="16384" width="0.875" style="2" customWidth="1"/>
  </cols>
  <sheetData>
    <row r="1" spans="106:161" s="1" customFormat="1" ht="10.5">
      <c r="DB1" s="152" t="s">
        <v>285</v>
      </c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</row>
    <row r="2" spans="127:161" s="1" customFormat="1" ht="12.75">
      <c r="DW2" s="151" t="s">
        <v>21</v>
      </c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</row>
    <row r="3" spans="127:161" s="1" customFormat="1" ht="15">
      <c r="DW3" s="153" t="s">
        <v>283</v>
      </c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</row>
    <row r="4" spans="127:161" s="3" customFormat="1" ht="10.5" customHeight="1">
      <c r="DW4" s="149" t="s">
        <v>17</v>
      </c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</row>
    <row r="5" spans="96:161" s="1" customFormat="1" ht="33" customHeight="1">
      <c r="CR5" s="4"/>
      <c r="DB5" s="26" t="s">
        <v>292</v>
      </c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</row>
    <row r="6" spans="127:161" s="3" customFormat="1" ht="10.5" customHeight="1">
      <c r="DW6" s="150" t="s">
        <v>252</v>
      </c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</row>
    <row r="7" spans="127:161" s="1" customFormat="1" ht="15"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L7" s="153" t="s">
        <v>284</v>
      </c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</row>
    <row r="8" spans="127:161" s="3" customFormat="1" ht="10.5" customHeight="1">
      <c r="DW8" s="149" t="s">
        <v>18</v>
      </c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5"/>
      <c r="EK8" s="5"/>
      <c r="EL8" s="149" t="s">
        <v>19</v>
      </c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</row>
    <row r="9" spans="127:158" s="1" customFormat="1" ht="15">
      <c r="DW9" s="152" t="s">
        <v>20</v>
      </c>
      <c r="DX9" s="152"/>
      <c r="DY9" s="146" t="s">
        <v>350</v>
      </c>
      <c r="DZ9" s="146"/>
      <c r="EA9" s="146"/>
      <c r="EB9" s="144" t="s">
        <v>20</v>
      </c>
      <c r="EC9" s="144"/>
      <c r="ED9" s="10"/>
      <c r="EE9" s="146" t="s">
        <v>351</v>
      </c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3">
        <v>20</v>
      </c>
      <c r="EU9" s="143"/>
      <c r="EV9" s="143"/>
      <c r="EW9" s="134" t="s">
        <v>286</v>
      </c>
      <c r="EX9" s="134"/>
      <c r="EY9" s="134"/>
      <c r="EZ9" s="144" t="s">
        <v>3</v>
      </c>
      <c r="FA9" s="144"/>
      <c r="FB9" s="144"/>
    </row>
    <row r="10" ht="6" customHeight="1"/>
    <row r="11" spans="38:103" s="6" customFormat="1" ht="12.75" customHeight="1">
      <c r="AL11" s="28" t="s">
        <v>23</v>
      </c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30" t="s">
        <v>286</v>
      </c>
      <c r="CT11" s="30"/>
      <c r="CU11" s="30"/>
      <c r="CV11" s="183" t="s">
        <v>3</v>
      </c>
      <c r="CW11" s="183"/>
      <c r="CX11" s="183"/>
      <c r="CY11" s="183"/>
    </row>
    <row r="12" spans="49:161" s="6" customFormat="1" ht="14.25">
      <c r="AW12" s="11"/>
      <c r="AY12" s="25" t="s">
        <v>24</v>
      </c>
      <c r="AZ12" s="25"/>
      <c r="BA12" s="25"/>
      <c r="BB12" s="25"/>
      <c r="BC12" s="25"/>
      <c r="BD12" s="25"/>
      <c r="BE12" s="25"/>
      <c r="BF12" s="23" t="s">
        <v>286</v>
      </c>
      <c r="BG12" s="23"/>
      <c r="BH12" s="23"/>
      <c r="BI12" s="25" t="s">
        <v>25</v>
      </c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3" t="s">
        <v>287</v>
      </c>
      <c r="CF12" s="23"/>
      <c r="CG12" s="23"/>
      <c r="CH12" s="25" t="s">
        <v>26</v>
      </c>
      <c r="CI12" s="25"/>
      <c r="CJ12" s="25"/>
      <c r="CK12" s="25"/>
      <c r="CL12" s="25"/>
      <c r="CM12" s="23" t="s">
        <v>288</v>
      </c>
      <c r="CN12" s="23"/>
      <c r="CO12" s="23"/>
      <c r="CP12" s="24" t="s">
        <v>330</v>
      </c>
      <c r="CQ12" s="24"/>
      <c r="CR12" s="24"/>
      <c r="CS12" s="24"/>
      <c r="CT12" s="24"/>
      <c r="CU12" s="24"/>
      <c r="CV12" s="24"/>
      <c r="CW12" s="24"/>
      <c r="CX12" s="24"/>
      <c r="CY12" s="11"/>
      <c r="ES12" s="155" t="s">
        <v>22</v>
      </c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7"/>
    </row>
    <row r="13" spans="49:161" ht="9" customHeight="1" thickBot="1"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ES13" s="158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60"/>
    </row>
    <row r="14" spans="59:161" ht="12.75" customHeight="1">
      <c r="BG14" s="143" t="s">
        <v>38</v>
      </c>
      <c r="BH14" s="143"/>
      <c r="BI14" s="143"/>
      <c r="BJ14" s="143"/>
      <c r="BK14" s="146" t="s">
        <v>350</v>
      </c>
      <c r="BL14" s="146"/>
      <c r="BM14" s="146"/>
      <c r="BN14" s="144" t="s">
        <v>20</v>
      </c>
      <c r="BO14" s="144"/>
      <c r="BP14" s="10"/>
      <c r="BQ14" s="146" t="s">
        <v>351</v>
      </c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3">
        <v>20</v>
      </c>
      <c r="CG14" s="143"/>
      <c r="CH14" s="143"/>
      <c r="CI14" s="134" t="s">
        <v>286</v>
      </c>
      <c r="CJ14" s="134"/>
      <c r="CK14" s="134"/>
      <c r="CL14" s="144" t="s">
        <v>3</v>
      </c>
      <c r="CM14" s="144"/>
      <c r="CN14" s="144"/>
      <c r="CO14" s="144"/>
      <c r="EQ14" s="7" t="s">
        <v>27</v>
      </c>
      <c r="ES14" s="177" t="s">
        <v>352</v>
      </c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78"/>
    </row>
    <row r="15" spans="1:161" ht="16.5" customHeight="1">
      <c r="A15" s="182" t="s">
        <v>30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EQ15" s="7" t="s">
        <v>28</v>
      </c>
      <c r="ES15" s="57" t="s">
        <v>290</v>
      </c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179"/>
    </row>
    <row r="16" spans="1:161" ht="29.25" customHeight="1">
      <c r="A16" s="2" t="s">
        <v>31</v>
      </c>
      <c r="AB16" s="147" t="s">
        <v>292</v>
      </c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8"/>
      <c r="DR16" s="148"/>
      <c r="EQ16" s="7" t="s">
        <v>29</v>
      </c>
      <c r="ES16" s="57" t="s">
        <v>289</v>
      </c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179"/>
    </row>
    <row r="17" spans="147:161" ht="11.25">
      <c r="EQ17" s="7" t="s">
        <v>28</v>
      </c>
      <c r="ES17" s="57" t="s">
        <v>344</v>
      </c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179"/>
    </row>
    <row r="18" spans="147:161" ht="11.25">
      <c r="EQ18" s="7" t="s">
        <v>32</v>
      </c>
      <c r="ES18" s="57" t="s">
        <v>345</v>
      </c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179"/>
    </row>
    <row r="19" spans="1:161" ht="30.75" customHeight="1">
      <c r="A19" s="2" t="s">
        <v>36</v>
      </c>
      <c r="K19" s="193" t="s">
        <v>353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4"/>
      <c r="DR19" s="194"/>
      <c r="DS19" s="194"/>
      <c r="DT19" s="194"/>
      <c r="DU19" s="194"/>
      <c r="DV19" s="194"/>
      <c r="DW19" s="194"/>
      <c r="EQ19" s="7" t="s">
        <v>33</v>
      </c>
      <c r="ES19" s="57" t="s">
        <v>291</v>
      </c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179"/>
    </row>
    <row r="20" spans="1:161" ht="13.5" customHeight="1" thickBot="1">
      <c r="A20" s="2" t="s">
        <v>37</v>
      </c>
      <c r="EQ20" s="7" t="s">
        <v>34</v>
      </c>
      <c r="ES20" s="48" t="s">
        <v>35</v>
      </c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180"/>
    </row>
    <row r="21" spans="1:161" s="8" customFormat="1" ht="12" customHeight="1">
      <c r="A21" s="181" t="s">
        <v>39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</row>
    <row r="22" spans="1:161" ht="12" customHeight="1">
      <c r="A22" s="176" t="s">
        <v>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84" t="s">
        <v>1</v>
      </c>
      <c r="BY22" s="185"/>
      <c r="BZ22" s="185"/>
      <c r="CA22" s="185"/>
      <c r="CB22" s="185"/>
      <c r="CC22" s="185"/>
      <c r="CD22" s="185"/>
      <c r="CE22" s="186"/>
      <c r="CF22" s="184" t="s">
        <v>295</v>
      </c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84" t="s">
        <v>296</v>
      </c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176" t="s">
        <v>8</v>
      </c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</row>
    <row r="23" spans="1:161" ht="12.7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87"/>
      <c r="BY23" s="188"/>
      <c r="BZ23" s="188"/>
      <c r="CA23" s="188"/>
      <c r="CB23" s="188"/>
      <c r="CC23" s="188"/>
      <c r="CD23" s="188"/>
      <c r="CE23" s="189"/>
      <c r="CF23" s="187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9"/>
      <c r="CS23" s="187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9"/>
      <c r="DF23" s="168" t="s">
        <v>2</v>
      </c>
      <c r="DG23" s="169"/>
      <c r="DH23" s="169"/>
      <c r="DI23" s="169"/>
      <c r="DJ23" s="169"/>
      <c r="DK23" s="169"/>
      <c r="DL23" s="138" t="s">
        <v>286</v>
      </c>
      <c r="DM23" s="138"/>
      <c r="DN23" s="138"/>
      <c r="DO23" s="139" t="s">
        <v>3</v>
      </c>
      <c r="DP23" s="139"/>
      <c r="DQ23" s="139"/>
      <c r="DR23" s="142"/>
      <c r="DS23" s="168" t="s">
        <v>2</v>
      </c>
      <c r="DT23" s="169"/>
      <c r="DU23" s="169"/>
      <c r="DV23" s="169"/>
      <c r="DW23" s="169"/>
      <c r="DX23" s="169"/>
      <c r="DY23" s="138" t="s">
        <v>287</v>
      </c>
      <c r="DZ23" s="138"/>
      <c r="EA23" s="138"/>
      <c r="EB23" s="139" t="s">
        <v>3</v>
      </c>
      <c r="EC23" s="139"/>
      <c r="ED23" s="139"/>
      <c r="EE23" s="142"/>
      <c r="EF23" s="168" t="s">
        <v>2</v>
      </c>
      <c r="EG23" s="169"/>
      <c r="EH23" s="169"/>
      <c r="EI23" s="169"/>
      <c r="EJ23" s="169"/>
      <c r="EK23" s="169"/>
      <c r="EL23" s="138" t="s">
        <v>288</v>
      </c>
      <c r="EM23" s="138"/>
      <c r="EN23" s="138"/>
      <c r="EO23" s="139" t="s">
        <v>3</v>
      </c>
      <c r="EP23" s="139"/>
      <c r="EQ23" s="139"/>
      <c r="ER23" s="139"/>
      <c r="ES23" s="175" t="s">
        <v>7</v>
      </c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</row>
    <row r="24" spans="1:161" ht="36.75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90"/>
      <c r="BY24" s="191"/>
      <c r="BZ24" s="191"/>
      <c r="CA24" s="191"/>
      <c r="CB24" s="191"/>
      <c r="CC24" s="191"/>
      <c r="CD24" s="191"/>
      <c r="CE24" s="192"/>
      <c r="CF24" s="190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2"/>
      <c r="CS24" s="190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2"/>
      <c r="DF24" s="140" t="s">
        <v>4</v>
      </c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67"/>
      <c r="DS24" s="140" t="s">
        <v>5</v>
      </c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67"/>
      <c r="EF24" s="140" t="s">
        <v>6</v>
      </c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</row>
    <row r="25" spans="1:161" ht="11.25" customHeight="1" thickBot="1">
      <c r="A25" s="195" t="s">
        <v>9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6"/>
      <c r="BX25" s="135" t="s">
        <v>10</v>
      </c>
      <c r="BY25" s="136"/>
      <c r="BZ25" s="136"/>
      <c r="CA25" s="136"/>
      <c r="CB25" s="136"/>
      <c r="CC25" s="136"/>
      <c r="CD25" s="136"/>
      <c r="CE25" s="137"/>
      <c r="CF25" s="135" t="s">
        <v>11</v>
      </c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7"/>
      <c r="CS25" s="135" t="s">
        <v>12</v>
      </c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7"/>
      <c r="DF25" s="135" t="s">
        <v>13</v>
      </c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7"/>
      <c r="DS25" s="135" t="s">
        <v>14</v>
      </c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7"/>
      <c r="EF25" s="135" t="s">
        <v>15</v>
      </c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7"/>
      <c r="ES25" s="170" t="s">
        <v>16</v>
      </c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</row>
    <row r="26" spans="1:161" ht="13.5" customHeight="1">
      <c r="A26" s="145" t="s">
        <v>293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77" t="s">
        <v>40</v>
      </c>
      <c r="BY26" s="162"/>
      <c r="BZ26" s="162"/>
      <c r="CA26" s="162"/>
      <c r="CB26" s="162"/>
      <c r="CC26" s="162"/>
      <c r="CD26" s="162"/>
      <c r="CE26" s="163"/>
      <c r="CF26" s="161" t="s">
        <v>41</v>
      </c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3"/>
      <c r="CS26" s="161" t="s">
        <v>41</v>
      </c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3"/>
      <c r="DF26" s="164">
        <v>212117.28</v>
      </c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6"/>
      <c r="DS26" s="164">
        <v>0</v>
      </c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6"/>
      <c r="EF26" s="164">
        <v>0</v>
      </c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6"/>
      <c r="ES26" s="172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4"/>
    </row>
    <row r="27" spans="1:161" ht="12.75" customHeight="1">
      <c r="A27" s="145" t="s">
        <v>294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57" t="s">
        <v>42</v>
      </c>
      <c r="BY27" s="58"/>
      <c r="BZ27" s="58"/>
      <c r="CA27" s="58"/>
      <c r="CB27" s="58"/>
      <c r="CC27" s="58"/>
      <c r="CD27" s="58"/>
      <c r="CE27" s="59"/>
      <c r="CF27" s="60" t="s">
        <v>41</v>
      </c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9"/>
      <c r="CS27" s="60" t="s">
        <v>41</v>
      </c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9"/>
      <c r="DF27" s="64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131"/>
      <c r="DS27" s="64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131"/>
      <c r="EF27" s="64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131"/>
      <c r="ES27" s="64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6"/>
    </row>
    <row r="28" spans="1:161" ht="11.25">
      <c r="A28" s="75" t="s">
        <v>43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 t="s">
        <v>44</v>
      </c>
      <c r="BY28" s="77"/>
      <c r="BZ28" s="77"/>
      <c r="CA28" s="77"/>
      <c r="CB28" s="77"/>
      <c r="CC28" s="77"/>
      <c r="CD28" s="77"/>
      <c r="CE28" s="78"/>
      <c r="CF28" s="79" t="s">
        <v>300</v>
      </c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8"/>
      <c r="CS28" s="60" t="s">
        <v>300</v>
      </c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9"/>
      <c r="DF28" s="111">
        <f>DF32+DF40+DF41</f>
        <v>7776000</v>
      </c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3"/>
      <c r="DS28" s="111">
        <f>DS32+DS40+DS41</f>
        <v>7223400</v>
      </c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3"/>
      <c r="EF28" s="111">
        <f>EF32+EF40+EF41</f>
        <v>7223400</v>
      </c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3"/>
      <c r="ES28" s="64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ht="22.5" customHeight="1">
      <c r="A29" s="55" t="s">
        <v>45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7" t="s">
        <v>46</v>
      </c>
      <c r="BY29" s="58"/>
      <c r="BZ29" s="58"/>
      <c r="CA29" s="58"/>
      <c r="CB29" s="58"/>
      <c r="CC29" s="58"/>
      <c r="CD29" s="58"/>
      <c r="CE29" s="59"/>
      <c r="CF29" s="60" t="s">
        <v>47</v>
      </c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9"/>
      <c r="CS29" s="60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9"/>
      <c r="DF29" s="64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131"/>
      <c r="DS29" s="64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131"/>
      <c r="EF29" s="64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131"/>
      <c r="ES29" s="64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6"/>
    </row>
    <row r="30" spans="1:161" ht="11.25">
      <c r="A30" s="128" t="s">
        <v>48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57" t="s">
        <v>49</v>
      </c>
      <c r="BY30" s="58"/>
      <c r="BZ30" s="58"/>
      <c r="CA30" s="58"/>
      <c r="CB30" s="58"/>
      <c r="CC30" s="58"/>
      <c r="CD30" s="58"/>
      <c r="CE30" s="59"/>
      <c r="CF30" s="60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9"/>
      <c r="CS30" s="60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9"/>
      <c r="DF30" s="64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131"/>
      <c r="DS30" s="64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131"/>
      <c r="EF30" s="64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131"/>
      <c r="ES30" s="64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6"/>
    </row>
    <row r="31" spans="1:161" ht="6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57"/>
      <c r="BY31" s="58"/>
      <c r="BZ31" s="58"/>
      <c r="CA31" s="58"/>
      <c r="CB31" s="58"/>
      <c r="CC31" s="58"/>
      <c r="CD31" s="58"/>
      <c r="CE31" s="59"/>
      <c r="CF31" s="60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9"/>
      <c r="CS31" s="60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9"/>
      <c r="DF31" s="64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131"/>
      <c r="DS31" s="64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131"/>
      <c r="EF31" s="64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131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ht="11.25" customHeight="1">
      <c r="A32" s="114" t="s">
        <v>50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6"/>
      <c r="BX32" s="57" t="s">
        <v>51</v>
      </c>
      <c r="BY32" s="58"/>
      <c r="BZ32" s="58"/>
      <c r="CA32" s="58"/>
      <c r="CB32" s="58"/>
      <c r="CC32" s="58"/>
      <c r="CD32" s="58"/>
      <c r="CE32" s="59"/>
      <c r="CF32" s="60" t="s">
        <v>52</v>
      </c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9"/>
      <c r="CS32" s="60" t="s">
        <v>96</v>
      </c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9"/>
      <c r="DF32" s="61">
        <f>DF33+DF34</f>
        <v>7626000</v>
      </c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3"/>
      <c r="DS32" s="61">
        <f>DS33+DS34</f>
        <v>7073400</v>
      </c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/>
      <c r="EF32" s="61">
        <f>EF33+EF34</f>
        <v>7073400</v>
      </c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3"/>
      <c r="ES32" s="64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6"/>
    </row>
    <row r="33" spans="1:161" ht="34.5" customHeight="1" thickBot="1">
      <c r="A33" s="46" t="s">
        <v>53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7"/>
      <c r="BX33" s="48" t="s">
        <v>54</v>
      </c>
      <c r="BY33" s="49"/>
      <c r="BZ33" s="49"/>
      <c r="CA33" s="49"/>
      <c r="CB33" s="49"/>
      <c r="CC33" s="49"/>
      <c r="CD33" s="49"/>
      <c r="CE33" s="50"/>
      <c r="CF33" s="51" t="s">
        <v>52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50"/>
      <c r="CS33" s="51" t="s">
        <v>96</v>
      </c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50"/>
      <c r="DF33" s="52">
        <v>7596000</v>
      </c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4"/>
      <c r="DS33" s="52">
        <v>7043400</v>
      </c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4"/>
      <c r="EF33" s="52">
        <v>7043400</v>
      </c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4"/>
      <c r="ES33" s="70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2"/>
    </row>
    <row r="34" spans="1:161" ht="48" customHeight="1" thickBot="1">
      <c r="A34" s="46" t="s">
        <v>297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48"/>
      <c r="BY34" s="49"/>
      <c r="BZ34" s="49"/>
      <c r="CA34" s="49"/>
      <c r="CB34" s="49"/>
      <c r="CC34" s="49"/>
      <c r="CD34" s="49"/>
      <c r="CE34" s="50"/>
      <c r="CF34" s="51" t="s">
        <v>52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50"/>
      <c r="CS34" s="51" t="s">
        <v>96</v>
      </c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50"/>
      <c r="DF34" s="52">
        <v>30000</v>
      </c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4"/>
      <c r="DS34" s="52">
        <v>30000</v>
      </c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4"/>
      <c r="EF34" s="52">
        <v>30000</v>
      </c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4"/>
      <c r="ES34" s="70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2"/>
    </row>
    <row r="35" spans="1:161" ht="22.5" customHeight="1">
      <c r="A35" s="67" t="s">
        <v>56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9"/>
      <c r="BX35" s="40" t="s">
        <v>55</v>
      </c>
      <c r="BY35" s="41"/>
      <c r="BZ35" s="41"/>
      <c r="CA35" s="41"/>
      <c r="CB35" s="41"/>
      <c r="CC35" s="41"/>
      <c r="CD35" s="41"/>
      <c r="CE35" s="42"/>
      <c r="CF35" s="43" t="s">
        <v>52</v>
      </c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2"/>
      <c r="CS35" s="43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2"/>
      <c r="DF35" s="31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3"/>
      <c r="DS35" s="31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3"/>
      <c r="EF35" s="31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3"/>
      <c r="ES35" s="34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6"/>
    </row>
    <row r="36" spans="1:161" ht="10.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57"/>
      <c r="BY36" s="58"/>
      <c r="BZ36" s="58"/>
      <c r="CA36" s="58"/>
      <c r="CB36" s="58"/>
      <c r="CC36" s="58"/>
      <c r="CD36" s="58"/>
      <c r="CE36" s="59"/>
      <c r="CF36" s="60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9"/>
      <c r="CS36" s="60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9"/>
      <c r="DF36" s="61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3"/>
      <c r="DS36" s="61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/>
      <c r="EF36" s="61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3"/>
      <c r="ES36" s="64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6"/>
    </row>
    <row r="37" spans="1:161" ht="10.5" customHeight="1">
      <c r="A37" s="114" t="s">
        <v>57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6"/>
      <c r="BX37" s="57" t="s">
        <v>58</v>
      </c>
      <c r="BY37" s="58"/>
      <c r="BZ37" s="58"/>
      <c r="CA37" s="58"/>
      <c r="CB37" s="58"/>
      <c r="CC37" s="58"/>
      <c r="CD37" s="58"/>
      <c r="CE37" s="59"/>
      <c r="CF37" s="60" t="s">
        <v>59</v>
      </c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9"/>
      <c r="CS37" s="60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9"/>
      <c r="DF37" s="61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3"/>
      <c r="DS37" s="61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/>
      <c r="EF37" s="61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3"/>
      <c r="ES37" s="64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6"/>
    </row>
    <row r="38" spans="1:161" ht="10.5" customHeight="1">
      <c r="A38" s="128" t="s">
        <v>48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1" t="s">
        <v>60</v>
      </c>
      <c r="BY38" s="122"/>
      <c r="BZ38" s="122"/>
      <c r="CA38" s="122"/>
      <c r="CB38" s="122"/>
      <c r="CC38" s="122"/>
      <c r="CD38" s="122"/>
      <c r="CE38" s="123"/>
      <c r="CF38" s="124" t="s">
        <v>59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3"/>
      <c r="CS38" s="124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3"/>
      <c r="DF38" s="125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7"/>
      <c r="DS38" s="125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7"/>
      <c r="EF38" s="125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7"/>
      <c r="ES38" s="117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9"/>
    </row>
    <row r="39" spans="1:161" ht="10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30"/>
      <c r="BX39" s="40"/>
      <c r="BY39" s="41"/>
      <c r="BZ39" s="41"/>
      <c r="CA39" s="41"/>
      <c r="CB39" s="41"/>
      <c r="CC39" s="41"/>
      <c r="CD39" s="41"/>
      <c r="CE39" s="42"/>
      <c r="CF39" s="43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2"/>
      <c r="CS39" s="43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2"/>
      <c r="DF39" s="31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3"/>
      <c r="DS39" s="31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3"/>
      <c r="EF39" s="31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3"/>
      <c r="ES39" s="34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6"/>
    </row>
    <row r="40" spans="1:161" ht="10.5" customHeight="1">
      <c r="A40" s="114" t="s">
        <v>61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6"/>
      <c r="BX40" s="57" t="s">
        <v>62</v>
      </c>
      <c r="BY40" s="58"/>
      <c r="BZ40" s="58"/>
      <c r="CA40" s="58"/>
      <c r="CB40" s="58"/>
      <c r="CC40" s="58"/>
      <c r="CD40" s="58"/>
      <c r="CE40" s="59"/>
      <c r="CF40" s="60" t="s">
        <v>63</v>
      </c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9"/>
      <c r="CS40" s="60" t="s">
        <v>298</v>
      </c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9"/>
      <c r="DF40" s="61">
        <v>150000</v>
      </c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3"/>
      <c r="DS40" s="61">
        <v>150000</v>
      </c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/>
      <c r="EF40" s="61">
        <v>150000</v>
      </c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3"/>
      <c r="ES40" s="64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6"/>
    </row>
    <row r="41" spans="1:161" ht="10.5" customHeight="1">
      <c r="A41" s="120" t="s">
        <v>48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1" t="s">
        <v>235</v>
      </c>
      <c r="BY41" s="122"/>
      <c r="BZ41" s="122"/>
      <c r="CA41" s="122"/>
      <c r="CB41" s="122"/>
      <c r="CC41" s="122"/>
      <c r="CD41" s="122"/>
      <c r="CE41" s="123"/>
      <c r="CF41" s="124" t="s">
        <v>63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3"/>
      <c r="CS41" s="124" t="s">
        <v>299</v>
      </c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3"/>
      <c r="DF41" s="125">
        <v>0</v>
      </c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7"/>
      <c r="DS41" s="125">
        <v>0</v>
      </c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7"/>
      <c r="EF41" s="125">
        <v>0</v>
      </c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7"/>
      <c r="ES41" s="117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</row>
    <row r="42" spans="1:161" ht="10.5" customHeight="1">
      <c r="A42" s="68" t="s">
        <v>67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40"/>
      <c r="BY42" s="41"/>
      <c r="BZ42" s="41"/>
      <c r="CA42" s="41"/>
      <c r="CB42" s="41"/>
      <c r="CC42" s="41"/>
      <c r="CD42" s="41"/>
      <c r="CE42" s="42"/>
      <c r="CF42" s="43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2"/>
      <c r="CS42" s="43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2"/>
      <c r="DF42" s="31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3"/>
      <c r="DS42" s="31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3"/>
      <c r="EF42" s="31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3"/>
      <c r="ES42" s="34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6"/>
    </row>
    <row r="43" spans="1:161" ht="10.5" customHeight="1">
      <c r="A43" s="67" t="s">
        <v>68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9"/>
      <c r="BX43" s="57" t="s">
        <v>236</v>
      </c>
      <c r="BY43" s="58"/>
      <c r="BZ43" s="58"/>
      <c r="CA43" s="58"/>
      <c r="CB43" s="58"/>
      <c r="CC43" s="58"/>
      <c r="CD43" s="58"/>
      <c r="CE43" s="59"/>
      <c r="CF43" s="60" t="s">
        <v>63</v>
      </c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9"/>
      <c r="CS43" s="60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9"/>
      <c r="DF43" s="61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3"/>
      <c r="DS43" s="61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/>
      <c r="EF43" s="61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3"/>
      <c r="ES43" s="64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6"/>
    </row>
    <row r="44" spans="1:161" ht="10.5" customHeight="1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6"/>
      <c r="BX44" s="57"/>
      <c r="BY44" s="58"/>
      <c r="BZ44" s="58"/>
      <c r="CA44" s="58"/>
      <c r="CB44" s="58"/>
      <c r="CC44" s="58"/>
      <c r="CD44" s="58"/>
      <c r="CE44" s="59"/>
      <c r="CF44" s="60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9"/>
      <c r="CS44" s="60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9"/>
      <c r="DF44" s="61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3"/>
      <c r="DS44" s="61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/>
      <c r="EF44" s="61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3"/>
      <c r="ES44" s="64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6"/>
    </row>
    <row r="45" spans="1:161" ht="10.5" customHeight="1">
      <c r="A45" s="114" t="s">
        <v>64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6"/>
      <c r="BX45" s="57" t="s">
        <v>65</v>
      </c>
      <c r="BY45" s="58"/>
      <c r="BZ45" s="58"/>
      <c r="CA45" s="58"/>
      <c r="CB45" s="58"/>
      <c r="CC45" s="58"/>
      <c r="CD45" s="58"/>
      <c r="CE45" s="59"/>
      <c r="CF45" s="60" t="s">
        <v>66</v>
      </c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9"/>
      <c r="CS45" s="60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9"/>
      <c r="DF45" s="61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3"/>
      <c r="DS45" s="61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/>
      <c r="EF45" s="61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3"/>
      <c r="ES45" s="64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6"/>
    </row>
    <row r="46" spans="1:161" ht="10.5" customHeight="1">
      <c r="A46" s="83" t="s">
        <v>48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5"/>
      <c r="BX46" s="121"/>
      <c r="BY46" s="122"/>
      <c r="BZ46" s="122"/>
      <c r="CA46" s="122"/>
      <c r="CB46" s="122"/>
      <c r="CC46" s="122"/>
      <c r="CD46" s="122"/>
      <c r="CE46" s="123"/>
      <c r="CF46" s="124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3"/>
      <c r="CS46" s="124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3"/>
      <c r="DF46" s="125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7"/>
      <c r="DS46" s="125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7"/>
      <c r="EF46" s="125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7"/>
      <c r="ES46" s="117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9"/>
    </row>
    <row r="47" spans="1:161" ht="10.5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9"/>
      <c r="BX47" s="57"/>
      <c r="BY47" s="58"/>
      <c r="BZ47" s="58"/>
      <c r="CA47" s="58"/>
      <c r="CB47" s="58"/>
      <c r="CC47" s="58"/>
      <c r="CD47" s="58"/>
      <c r="CE47" s="59"/>
      <c r="CF47" s="60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9"/>
      <c r="CS47" s="60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9"/>
      <c r="DF47" s="61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3"/>
      <c r="DS47" s="61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/>
      <c r="EF47" s="61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3"/>
      <c r="ES47" s="64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6"/>
    </row>
    <row r="48" spans="1:161" ht="10.5" customHeight="1">
      <c r="A48" s="114" t="s">
        <v>69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6"/>
      <c r="BX48" s="57" t="s">
        <v>70</v>
      </c>
      <c r="BY48" s="58"/>
      <c r="BZ48" s="58"/>
      <c r="CA48" s="58"/>
      <c r="CB48" s="58"/>
      <c r="CC48" s="58"/>
      <c r="CD48" s="58"/>
      <c r="CE48" s="59"/>
      <c r="CF48" s="60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9"/>
      <c r="CS48" s="60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9"/>
      <c r="DF48" s="61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3"/>
      <c r="DS48" s="61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/>
      <c r="EF48" s="61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3"/>
      <c r="ES48" s="64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6"/>
    </row>
    <row r="49" spans="1:161" ht="10.5" customHeight="1">
      <c r="A49" s="120" t="s">
        <v>48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1"/>
      <c r="BY49" s="122"/>
      <c r="BZ49" s="122"/>
      <c r="CA49" s="122"/>
      <c r="CB49" s="122"/>
      <c r="CC49" s="122"/>
      <c r="CD49" s="122"/>
      <c r="CE49" s="123"/>
      <c r="CF49" s="124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3"/>
      <c r="CS49" s="124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3"/>
      <c r="DF49" s="125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7"/>
      <c r="DS49" s="125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7"/>
      <c r="EF49" s="125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7"/>
      <c r="ES49" s="117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9"/>
    </row>
    <row r="50" spans="1:161" ht="4.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9"/>
      <c r="BX50" s="40"/>
      <c r="BY50" s="41"/>
      <c r="BZ50" s="41"/>
      <c r="CA50" s="41"/>
      <c r="CB50" s="41"/>
      <c r="CC50" s="41"/>
      <c r="CD50" s="41"/>
      <c r="CE50" s="42"/>
      <c r="CF50" s="43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2"/>
      <c r="CS50" s="43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2"/>
      <c r="DF50" s="31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3"/>
      <c r="DS50" s="31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3"/>
      <c r="EF50" s="31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3"/>
      <c r="ES50" s="34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6"/>
    </row>
    <row r="51" spans="1:161" ht="10.5" customHeight="1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9"/>
      <c r="BX51" s="57"/>
      <c r="BY51" s="58"/>
      <c r="BZ51" s="58"/>
      <c r="CA51" s="58"/>
      <c r="CB51" s="58"/>
      <c r="CC51" s="58"/>
      <c r="CD51" s="58"/>
      <c r="CE51" s="59"/>
      <c r="CF51" s="60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9"/>
      <c r="CS51" s="60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9"/>
      <c r="DF51" s="61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3"/>
      <c r="DS51" s="61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3"/>
      <c r="EF51" s="61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3"/>
      <c r="ES51" s="64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6"/>
    </row>
    <row r="52" spans="1:161" ht="12.75" customHeight="1">
      <c r="A52" s="114" t="s">
        <v>329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6"/>
      <c r="BX52" s="57" t="s">
        <v>71</v>
      </c>
      <c r="BY52" s="58"/>
      <c r="BZ52" s="58"/>
      <c r="CA52" s="58"/>
      <c r="CB52" s="58"/>
      <c r="CC52" s="58"/>
      <c r="CD52" s="58"/>
      <c r="CE52" s="59"/>
      <c r="CF52" s="60" t="s">
        <v>41</v>
      </c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9"/>
      <c r="CS52" s="60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9"/>
      <c r="DF52" s="61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3"/>
      <c r="DS52" s="61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/>
      <c r="EF52" s="61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3"/>
      <c r="ES52" s="64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6"/>
    </row>
    <row r="53" spans="1:161" ht="33.75" customHeight="1">
      <c r="A53" s="82" t="s">
        <v>72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57" t="s">
        <v>73</v>
      </c>
      <c r="BY53" s="58"/>
      <c r="BZ53" s="58"/>
      <c r="CA53" s="58"/>
      <c r="CB53" s="58"/>
      <c r="CC53" s="58"/>
      <c r="CD53" s="58"/>
      <c r="CE53" s="59"/>
      <c r="CF53" s="60" t="s">
        <v>74</v>
      </c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9"/>
      <c r="CS53" s="60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9"/>
      <c r="DF53" s="61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3"/>
      <c r="DS53" s="61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/>
      <c r="EF53" s="61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3"/>
      <c r="ES53" s="64" t="s">
        <v>41</v>
      </c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6"/>
    </row>
    <row r="54" spans="1:161" ht="10.5" customHeight="1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9"/>
      <c r="BX54" s="57"/>
      <c r="BY54" s="58"/>
      <c r="BZ54" s="58"/>
      <c r="CA54" s="58"/>
      <c r="CB54" s="58"/>
      <c r="CC54" s="58"/>
      <c r="CD54" s="58"/>
      <c r="CE54" s="59"/>
      <c r="CF54" s="60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9"/>
      <c r="CS54" s="60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9"/>
      <c r="DF54" s="61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3"/>
      <c r="DS54" s="61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/>
      <c r="EF54" s="61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3"/>
      <c r="ES54" s="64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6"/>
    </row>
    <row r="55" spans="1:161" ht="11.25" customHeight="1">
      <c r="A55" s="75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6" t="s">
        <v>76</v>
      </c>
      <c r="BY55" s="77"/>
      <c r="BZ55" s="77"/>
      <c r="CA55" s="77"/>
      <c r="CB55" s="77"/>
      <c r="CC55" s="77"/>
      <c r="CD55" s="77"/>
      <c r="CE55" s="78"/>
      <c r="CF55" s="79" t="s">
        <v>41</v>
      </c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8"/>
      <c r="CS55" s="79" t="s">
        <v>300</v>
      </c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8"/>
      <c r="DF55" s="111">
        <f>DF56+DF75+DF92+DF104</f>
        <v>7988117.279999999</v>
      </c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3"/>
      <c r="DS55" s="111">
        <f>DS56+DS75+DS92+DS104</f>
        <v>7223400</v>
      </c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3"/>
      <c r="EF55" s="111">
        <f>EF56+EF75+EF92+EF104</f>
        <v>7223400</v>
      </c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3"/>
      <c r="ES55" s="64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6"/>
    </row>
    <row r="56" spans="1:161" ht="22.5" customHeight="1">
      <c r="A56" s="73" t="s">
        <v>77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57" t="s">
        <v>78</v>
      </c>
      <c r="BY56" s="58"/>
      <c r="BZ56" s="58"/>
      <c r="CA56" s="58"/>
      <c r="CB56" s="58"/>
      <c r="CC56" s="58"/>
      <c r="CD56" s="58"/>
      <c r="CE56" s="59"/>
      <c r="CF56" s="60" t="s">
        <v>41</v>
      </c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9"/>
      <c r="CS56" s="60" t="s">
        <v>300</v>
      </c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9"/>
      <c r="DF56" s="61">
        <f>DF57+DF58+DF60</f>
        <v>5773700</v>
      </c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3"/>
      <c r="DS56" s="61">
        <f>DS57+DS58+DS60</f>
        <v>5773700</v>
      </c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/>
      <c r="EF56" s="61">
        <f>EF57+EF58+EF60</f>
        <v>5773700</v>
      </c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3"/>
      <c r="ES56" s="64" t="s">
        <v>41</v>
      </c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6"/>
    </row>
    <row r="57" spans="1:161" ht="22.5" customHeight="1">
      <c r="A57" s="82" t="s">
        <v>79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57" t="s">
        <v>80</v>
      </c>
      <c r="BY57" s="58"/>
      <c r="BZ57" s="58"/>
      <c r="CA57" s="58"/>
      <c r="CB57" s="58"/>
      <c r="CC57" s="58"/>
      <c r="CD57" s="58"/>
      <c r="CE57" s="59"/>
      <c r="CF57" s="60" t="s">
        <v>81</v>
      </c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9"/>
      <c r="CS57" s="60" t="s">
        <v>81</v>
      </c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9"/>
      <c r="DF57" s="61">
        <v>4400000</v>
      </c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3"/>
      <c r="DS57" s="61">
        <v>4400000</v>
      </c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3"/>
      <c r="EF57" s="61">
        <v>4400000</v>
      </c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3"/>
      <c r="ES57" s="64" t="s">
        <v>41</v>
      </c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6"/>
    </row>
    <row r="58" spans="1:161" ht="10.5" customHeight="1">
      <c r="A58" s="67" t="s">
        <v>82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9"/>
      <c r="BX58" s="57" t="s">
        <v>83</v>
      </c>
      <c r="BY58" s="58"/>
      <c r="BZ58" s="58"/>
      <c r="CA58" s="58"/>
      <c r="CB58" s="58"/>
      <c r="CC58" s="58"/>
      <c r="CD58" s="58"/>
      <c r="CE58" s="59"/>
      <c r="CF58" s="60" t="s">
        <v>302</v>
      </c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9"/>
      <c r="CS58" s="60" t="s">
        <v>301</v>
      </c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9"/>
      <c r="DF58" s="61">
        <v>34000</v>
      </c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3"/>
      <c r="DS58" s="61">
        <v>34000</v>
      </c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/>
      <c r="EF58" s="61">
        <v>34000</v>
      </c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3"/>
      <c r="ES58" s="64" t="s">
        <v>41</v>
      </c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6"/>
    </row>
    <row r="59" spans="1:161" ht="22.5" customHeight="1">
      <c r="A59" s="82" t="s">
        <v>84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57" t="s">
        <v>85</v>
      </c>
      <c r="BY59" s="58"/>
      <c r="BZ59" s="58"/>
      <c r="CA59" s="58"/>
      <c r="CB59" s="58"/>
      <c r="CC59" s="58"/>
      <c r="CD59" s="58"/>
      <c r="CE59" s="59"/>
      <c r="CF59" s="60" t="s">
        <v>86</v>
      </c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9"/>
      <c r="CS59" s="60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9"/>
      <c r="DF59" s="61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3"/>
      <c r="DS59" s="61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3"/>
      <c r="EF59" s="61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3"/>
      <c r="ES59" s="64" t="s">
        <v>41</v>
      </c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6"/>
    </row>
    <row r="60" spans="1:161" ht="22.5" customHeight="1">
      <c r="A60" s="82" t="s">
        <v>87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57" t="s">
        <v>88</v>
      </c>
      <c r="BY60" s="58"/>
      <c r="BZ60" s="58"/>
      <c r="CA60" s="58"/>
      <c r="CB60" s="58"/>
      <c r="CC60" s="58"/>
      <c r="CD60" s="58"/>
      <c r="CE60" s="59"/>
      <c r="CF60" s="60" t="s">
        <v>89</v>
      </c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9"/>
      <c r="CS60" s="60" t="s">
        <v>89</v>
      </c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9"/>
      <c r="DF60" s="61">
        <f>DF61</f>
        <v>1339700</v>
      </c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3"/>
      <c r="DS60" s="61">
        <f>DS61</f>
        <v>1339700</v>
      </c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3"/>
      <c r="EF60" s="61">
        <f>EF61</f>
        <v>1339700</v>
      </c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3"/>
      <c r="ES60" s="64" t="s">
        <v>41</v>
      </c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6"/>
    </row>
    <row r="61" spans="1:161" ht="22.5" customHeight="1">
      <c r="A61" s="80" t="s">
        <v>90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57" t="s">
        <v>91</v>
      </c>
      <c r="BY61" s="58"/>
      <c r="BZ61" s="58"/>
      <c r="CA61" s="58"/>
      <c r="CB61" s="58"/>
      <c r="CC61" s="58"/>
      <c r="CD61" s="58"/>
      <c r="CE61" s="59"/>
      <c r="CF61" s="60" t="s">
        <v>89</v>
      </c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9"/>
      <c r="CS61" s="60" t="s">
        <v>89</v>
      </c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9"/>
      <c r="DF61" s="61">
        <v>1339700</v>
      </c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3"/>
      <c r="DS61" s="61">
        <v>1339700</v>
      </c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3"/>
      <c r="EF61" s="61">
        <v>1339700</v>
      </c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3"/>
      <c r="ES61" s="64" t="s">
        <v>41</v>
      </c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6"/>
    </row>
    <row r="62" spans="1:161" s="9" customFormat="1" ht="11.25" customHeight="1">
      <c r="A62" s="104" t="s">
        <v>92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6"/>
      <c r="BX62" s="107" t="s">
        <v>93</v>
      </c>
      <c r="BY62" s="108"/>
      <c r="BZ62" s="108"/>
      <c r="CA62" s="108"/>
      <c r="CB62" s="108"/>
      <c r="CC62" s="108"/>
      <c r="CD62" s="108"/>
      <c r="CE62" s="109"/>
      <c r="CF62" s="110" t="s">
        <v>89</v>
      </c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9"/>
      <c r="CS62" s="110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9"/>
      <c r="DF62" s="98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100"/>
      <c r="DS62" s="98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100"/>
      <c r="EF62" s="98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100"/>
      <c r="ES62" s="101" t="s">
        <v>41</v>
      </c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3"/>
    </row>
    <row r="63" spans="1:161" ht="11.25" customHeight="1">
      <c r="A63" s="67" t="s">
        <v>94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9"/>
      <c r="BX63" s="57" t="s">
        <v>95</v>
      </c>
      <c r="BY63" s="58"/>
      <c r="BZ63" s="58"/>
      <c r="CA63" s="58"/>
      <c r="CB63" s="58"/>
      <c r="CC63" s="58"/>
      <c r="CD63" s="58"/>
      <c r="CE63" s="59"/>
      <c r="CF63" s="60" t="s">
        <v>96</v>
      </c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9"/>
      <c r="CS63" s="60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9"/>
      <c r="DF63" s="61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3"/>
      <c r="DS63" s="61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3"/>
      <c r="EF63" s="61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3"/>
      <c r="ES63" s="64" t="s">
        <v>41</v>
      </c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6"/>
    </row>
    <row r="64" spans="1:161" ht="21.75" customHeight="1">
      <c r="A64" s="67" t="s">
        <v>237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9"/>
      <c r="BX64" s="57" t="s">
        <v>98</v>
      </c>
      <c r="BY64" s="58"/>
      <c r="BZ64" s="58"/>
      <c r="CA64" s="58"/>
      <c r="CB64" s="58"/>
      <c r="CC64" s="58"/>
      <c r="CD64" s="58"/>
      <c r="CE64" s="59"/>
      <c r="CF64" s="60" t="s">
        <v>238</v>
      </c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9"/>
      <c r="CS64" s="60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9"/>
      <c r="DF64" s="61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3"/>
      <c r="DS64" s="61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3"/>
      <c r="EF64" s="61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3"/>
      <c r="ES64" s="64" t="s">
        <v>41</v>
      </c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6"/>
    </row>
    <row r="65" spans="1:161" s="9" customFormat="1" ht="12" customHeight="1" thickBot="1">
      <c r="A65" s="46" t="s">
        <v>97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3"/>
      <c r="BX65" s="94" t="s">
        <v>101</v>
      </c>
      <c r="BY65" s="95"/>
      <c r="BZ65" s="95"/>
      <c r="CA65" s="95"/>
      <c r="CB65" s="95"/>
      <c r="CC65" s="95"/>
      <c r="CD65" s="95"/>
      <c r="CE65" s="96"/>
      <c r="CF65" s="97" t="s">
        <v>99</v>
      </c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6"/>
      <c r="CS65" s="97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6"/>
      <c r="DF65" s="86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8"/>
      <c r="DS65" s="86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8"/>
      <c r="EF65" s="86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8"/>
      <c r="ES65" s="89" t="s">
        <v>41</v>
      </c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1"/>
    </row>
    <row r="66" spans="1:161" ht="21" customHeight="1">
      <c r="A66" s="67" t="s">
        <v>100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9"/>
      <c r="BX66" s="40" t="s">
        <v>239</v>
      </c>
      <c r="BY66" s="41"/>
      <c r="BZ66" s="41"/>
      <c r="CA66" s="41"/>
      <c r="CB66" s="41"/>
      <c r="CC66" s="41"/>
      <c r="CD66" s="41"/>
      <c r="CE66" s="42"/>
      <c r="CF66" s="43" t="s">
        <v>102</v>
      </c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2"/>
      <c r="CS66" s="43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2"/>
      <c r="DF66" s="31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3"/>
      <c r="DS66" s="31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3"/>
      <c r="EF66" s="31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3"/>
      <c r="ES66" s="34" t="s">
        <v>41</v>
      </c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6"/>
    </row>
    <row r="67" spans="1:161" ht="21.75" customHeight="1">
      <c r="A67" s="80" t="s">
        <v>103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57" t="s">
        <v>240</v>
      </c>
      <c r="BY67" s="58"/>
      <c r="BZ67" s="58"/>
      <c r="CA67" s="58"/>
      <c r="CB67" s="58"/>
      <c r="CC67" s="58"/>
      <c r="CD67" s="58"/>
      <c r="CE67" s="59"/>
      <c r="CF67" s="60" t="s">
        <v>102</v>
      </c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9"/>
      <c r="CS67" s="60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9"/>
      <c r="DF67" s="61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3"/>
      <c r="DS67" s="61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3"/>
      <c r="EF67" s="61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3"/>
      <c r="ES67" s="64" t="s">
        <v>41</v>
      </c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6"/>
    </row>
    <row r="68" spans="1:161" ht="10.5" customHeight="1">
      <c r="A68" s="55" t="s">
        <v>104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7" t="s">
        <v>105</v>
      </c>
      <c r="BY68" s="58"/>
      <c r="BZ68" s="58"/>
      <c r="CA68" s="58"/>
      <c r="CB68" s="58"/>
      <c r="CC68" s="58"/>
      <c r="CD68" s="58"/>
      <c r="CE68" s="59"/>
      <c r="CF68" s="60" t="s">
        <v>106</v>
      </c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9"/>
      <c r="CS68" s="60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9"/>
      <c r="DF68" s="61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3"/>
      <c r="DS68" s="61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3"/>
      <c r="EF68" s="61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3"/>
      <c r="ES68" s="64" t="s">
        <v>41</v>
      </c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6"/>
    </row>
    <row r="69" spans="1:161" ht="21.75" customHeight="1">
      <c r="A69" s="82" t="s">
        <v>107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57" t="s">
        <v>108</v>
      </c>
      <c r="BY69" s="58"/>
      <c r="BZ69" s="58"/>
      <c r="CA69" s="58"/>
      <c r="CB69" s="58"/>
      <c r="CC69" s="58"/>
      <c r="CD69" s="58"/>
      <c r="CE69" s="59"/>
      <c r="CF69" s="60" t="s">
        <v>109</v>
      </c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9"/>
      <c r="CS69" s="60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9"/>
      <c r="DF69" s="61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3"/>
      <c r="DS69" s="61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3"/>
      <c r="EF69" s="61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3"/>
      <c r="ES69" s="64" t="s">
        <v>41</v>
      </c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6"/>
    </row>
    <row r="70" spans="1:161" ht="33.75" customHeight="1">
      <c r="A70" s="80" t="s">
        <v>110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57" t="s">
        <v>111</v>
      </c>
      <c r="BY70" s="58"/>
      <c r="BZ70" s="58"/>
      <c r="CA70" s="58"/>
      <c r="CB70" s="58"/>
      <c r="CC70" s="58"/>
      <c r="CD70" s="58"/>
      <c r="CE70" s="59"/>
      <c r="CF70" s="60" t="s">
        <v>112</v>
      </c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9"/>
      <c r="CS70" s="60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9"/>
      <c r="DF70" s="61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3"/>
      <c r="DS70" s="61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3"/>
      <c r="EF70" s="61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3"/>
      <c r="ES70" s="64" t="s">
        <v>41</v>
      </c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6"/>
    </row>
    <row r="71" spans="1:161" ht="10.5" customHeight="1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57"/>
      <c r="BY71" s="58"/>
      <c r="BZ71" s="58"/>
      <c r="CA71" s="58"/>
      <c r="CB71" s="58"/>
      <c r="CC71" s="58"/>
      <c r="CD71" s="58"/>
      <c r="CE71" s="59"/>
      <c r="CF71" s="60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9"/>
      <c r="CS71" s="60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9"/>
      <c r="DF71" s="61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3"/>
      <c r="DS71" s="61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/>
      <c r="EF71" s="61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3"/>
      <c r="ES71" s="64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6"/>
    </row>
    <row r="72" spans="1:161" ht="21.75" customHeight="1">
      <c r="A72" s="82" t="s">
        <v>113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57" t="s">
        <v>114</v>
      </c>
      <c r="BY72" s="58"/>
      <c r="BZ72" s="58"/>
      <c r="CA72" s="58"/>
      <c r="CB72" s="58"/>
      <c r="CC72" s="58"/>
      <c r="CD72" s="58"/>
      <c r="CE72" s="59"/>
      <c r="CF72" s="60" t="s">
        <v>115</v>
      </c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9"/>
      <c r="CS72" s="60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9"/>
      <c r="DF72" s="61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3"/>
      <c r="DS72" s="61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3"/>
      <c r="EF72" s="61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3"/>
      <c r="ES72" s="64" t="s">
        <v>41</v>
      </c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6"/>
    </row>
    <row r="73" spans="1:161" ht="33.75" customHeight="1">
      <c r="A73" s="82" t="s">
        <v>116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57" t="s">
        <v>117</v>
      </c>
      <c r="BY73" s="58"/>
      <c r="BZ73" s="58"/>
      <c r="CA73" s="58"/>
      <c r="CB73" s="58"/>
      <c r="CC73" s="58"/>
      <c r="CD73" s="58"/>
      <c r="CE73" s="59"/>
      <c r="CF73" s="60" t="s">
        <v>118</v>
      </c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9"/>
      <c r="CS73" s="60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9"/>
      <c r="DF73" s="61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3"/>
      <c r="DS73" s="61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/>
      <c r="EF73" s="61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3"/>
      <c r="ES73" s="64" t="s">
        <v>41</v>
      </c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6"/>
    </row>
    <row r="74" spans="1:161" ht="10.5" customHeight="1">
      <c r="A74" s="82" t="s">
        <v>241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57" t="s">
        <v>119</v>
      </c>
      <c r="BY74" s="58"/>
      <c r="BZ74" s="58"/>
      <c r="CA74" s="58"/>
      <c r="CB74" s="58"/>
      <c r="CC74" s="58"/>
      <c r="CD74" s="58"/>
      <c r="CE74" s="59"/>
      <c r="CF74" s="60" t="s">
        <v>120</v>
      </c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9"/>
      <c r="CS74" s="60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9"/>
      <c r="DF74" s="61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3"/>
      <c r="DS74" s="61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3"/>
      <c r="EF74" s="61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3"/>
      <c r="ES74" s="64" t="s">
        <v>41</v>
      </c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6"/>
    </row>
    <row r="75" spans="1:161" ht="10.5" customHeight="1">
      <c r="A75" s="55" t="s">
        <v>121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7" t="s">
        <v>122</v>
      </c>
      <c r="BY75" s="58"/>
      <c r="BZ75" s="58"/>
      <c r="CA75" s="58"/>
      <c r="CB75" s="58"/>
      <c r="CC75" s="58"/>
      <c r="CD75" s="58"/>
      <c r="CE75" s="59"/>
      <c r="CF75" s="60" t="s">
        <v>123</v>
      </c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9"/>
      <c r="CS75" s="60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9"/>
      <c r="DF75" s="61">
        <f>DF76+DF77+DF78</f>
        <v>304000</v>
      </c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3"/>
      <c r="DS75" s="61">
        <f>DS76+DS77+DS78</f>
        <v>304000</v>
      </c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3"/>
      <c r="EF75" s="61">
        <f>EF76+EF77+EF78</f>
        <v>304000</v>
      </c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3"/>
      <c r="ES75" s="64" t="s">
        <v>41</v>
      </c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6"/>
    </row>
    <row r="76" spans="1:161" ht="21.75" customHeight="1">
      <c r="A76" s="82" t="s">
        <v>124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57" t="s">
        <v>125</v>
      </c>
      <c r="BY76" s="58"/>
      <c r="BZ76" s="58"/>
      <c r="CA76" s="58"/>
      <c r="CB76" s="58"/>
      <c r="CC76" s="58"/>
      <c r="CD76" s="58"/>
      <c r="CE76" s="59"/>
      <c r="CF76" s="60" t="s">
        <v>126</v>
      </c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9"/>
      <c r="CS76" s="60" t="s">
        <v>303</v>
      </c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9"/>
      <c r="DF76" s="61">
        <v>294000</v>
      </c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3"/>
      <c r="DS76" s="61">
        <v>294000</v>
      </c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3"/>
      <c r="EF76" s="61">
        <v>294000</v>
      </c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3"/>
      <c r="ES76" s="64" t="s">
        <v>41</v>
      </c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ht="21.75" customHeight="1">
      <c r="A77" s="82" t="s">
        <v>127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57" t="s">
        <v>128</v>
      </c>
      <c r="BY77" s="58"/>
      <c r="BZ77" s="58"/>
      <c r="CA77" s="58"/>
      <c r="CB77" s="58"/>
      <c r="CC77" s="58"/>
      <c r="CD77" s="58"/>
      <c r="CE77" s="59"/>
      <c r="CF77" s="60" t="s">
        <v>129</v>
      </c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9"/>
      <c r="CS77" s="60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9"/>
      <c r="DF77" s="61">
        <v>0</v>
      </c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3"/>
      <c r="DS77" s="61">
        <v>0</v>
      </c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3"/>
      <c r="EF77" s="61">
        <v>0</v>
      </c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3"/>
      <c r="ES77" s="64" t="s">
        <v>41</v>
      </c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6"/>
    </row>
    <row r="78" spans="1:161" ht="10.5" customHeight="1">
      <c r="A78" s="82" t="s">
        <v>130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57" t="s">
        <v>131</v>
      </c>
      <c r="BY78" s="58"/>
      <c r="BZ78" s="58"/>
      <c r="CA78" s="58"/>
      <c r="CB78" s="58"/>
      <c r="CC78" s="58"/>
      <c r="CD78" s="58"/>
      <c r="CE78" s="59"/>
      <c r="CF78" s="60" t="s">
        <v>132</v>
      </c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9"/>
      <c r="CS78" s="60" t="s">
        <v>346</v>
      </c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9"/>
      <c r="DF78" s="61">
        <v>10000</v>
      </c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3"/>
      <c r="DS78" s="61">
        <v>10000</v>
      </c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3"/>
      <c r="EF78" s="61">
        <v>10000</v>
      </c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3"/>
      <c r="ES78" s="64" t="s">
        <v>41</v>
      </c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6"/>
    </row>
    <row r="79" spans="1:161" ht="10.5" customHeight="1">
      <c r="A79" s="55" t="s">
        <v>133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7" t="s">
        <v>134</v>
      </c>
      <c r="BY79" s="58"/>
      <c r="BZ79" s="58"/>
      <c r="CA79" s="58"/>
      <c r="CB79" s="58"/>
      <c r="CC79" s="58"/>
      <c r="CD79" s="58"/>
      <c r="CE79" s="59"/>
      <c r="CF79" s="60" t="s">
        <v>41</v>
      </c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9"/>
      <c r="CS79" s="60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9"/>
      <c r="DF79" s="61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3"/>
      <c r="DS79" s="61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3"/>
      <c r="EF79" s="61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3"/>
      <c r="ES79" s="64" t="s">
        <v>41</v>
      </c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6"/>
    </row>
    <row r="80" spans="1:161" ht="21.75" customHeight="1">
      <c r="A80" s="82" t="s">
        <v>242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57" t="s">
        <v>135</v>
      </c>
      <c r="BY80" s="58"/>
      <c r="BZ80" s="58"/>
      <c r="CA80" s="58"/>
      <c r="CB80" s="58"/>
      <c r="CC80" s="58"/>
      <c r="CD80" s="58"/>
      <c r="CE80" s="59"/>
      <c r="CF80" s="60" t="s">
        <v>243</v>
      </c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9"/>
      <c r="CS80" s="60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9"/>
      <c r="DF80" s="61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3"/>
      <c r="DS80" s="61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3"/>
      <c r="EF80" s="61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3"/>
      <c r="ES80" s="64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6"/>
    </row>
    <row r="81" spans="1:161" ht="10.5" customHeight="1">
      <c r="A81" s="82" t="s">
        <v>244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57" t="s">
        <v>138</v>
      </c>
      <c r="BY81" s="58"/>
      <c r="BZ81" s="58"/>
      <c r="CA81" s="58"/>
      <c r="CB81" s="58"/>
      <c r="CC81" s="58"/>
      <c r="CD81" s="58"/>
      <c r="CE81" s="59"/>
      <c r="CF81" s="60" t="s">
        <v>245</v>
      </c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9"/>
      <c r="CS81" s="60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9"/>
      <c r="DF81" s="61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3"/>
      <c r="DS81" s="61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3"/>
      <c r="EF81" s="61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3"/>
      <c r="ES81" s="64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6"/>
    </row>
    <row r="82" spans="1:161" ht="21.75" customHeight="1">
      <c r="A82" s="82" t="s">
        <v>251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57" t="s">
        <v>141</v>
      </c>
      <c r="BY82" s="58"/>
      <c r="BZ82" s="58"/>
      <c r="CA82" s="58"/>
      <c r="CB82" s="58"/>
      <c r="CC82" s="58"/>
      <c r="CD82" s="58"/>
      <c r="CE82" s="59"/>
      <c r="CF82" s="60" t="s">
        <v>249</v>
      </c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9"/>
      <c r="CS82" s="60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9"/>
      <c r="DF82" s="61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3"/>
      <c r="DS82" s="61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3"/>
      <c r="EF82" s="61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3"/>
      <c r="ES82" s="64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6"/>
    </row>
    <row r="83" spans="1:161" ht="11.25">
      <c r="A83" s="82" t="s">
        <v>250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57" t="s">
        <v>246</v>
      </c>
      <c r="BY83" s="58"/>
      <c r="BZ83" s="58"/>
      <c r="CA83" s="58"/>
      <c r="CB83" s="58"/>
      <c r="CC83" s="58"/>
      <c r="CD83" s="58"/>
      <c r="CE83" s="59"/>
      <c r="CF83" s="60" t="s">
        <v>136</v>
      </c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9"/>
      <c r="CS83" s="60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9"/>
      <c r="DF83" s="61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3"/>
      <c r="DS83" s="61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3"/>
      <c r="EF83" s="61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3"/>
      <c r="ES83" s="64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6"/>
    </row>
    <row r="84" spans="1:161" ht="11.25">
      <c r="A84" s="82" t="s">
        <v>137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57" t="s">
        <v>247</v>
      </c>
      <c r="BY84" s="58"/>
      <c r="BZ84" s="58"/>
      <c r="CA84" s="58"/>
      <c r="CB84" s="58"/>
      <c r="CC84" s="58"/>
      <c r="CD84" s="58"/>
      <c r="CE84" s="59"/>
      <c r="CF84" s="60" t="s">
        <v>139</v>
      </c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9"/>
      <c r="CS84" s="60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9"/>
      <c r="DF84" s="61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3"/>
      <c r="DS84" s="61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3"/>
      <c r="EF84" s="61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3"/>
      <c r="ES84" s="64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6"/>
    </row>
    <row r="85" spans="1:161" ht="21.75" customHeight="1">
      <c r="A85" s="82" t="s">
        <v>140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57" t="s">
        <v>248</v>
      </c>
      <c r="BY85" s="58"/>
      <c r="BZ85" s="58"/>
      <c r="CA85" s="58"/>
      <c r="CB85" s="58"/>
      <c r="CC85" s="58"/>
      <c r="CD85" s="58"/>
      <c r="CE85" s="59"/>
      <c r="CF85" s="60" t="s">
        <v>142</v>
      </c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9"/>
      <c r="CS85" s="60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9"/>
      <c r="DF85" s="61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3"/>
      <c r="DS85" s="61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3"/>
      <c r="EF85" s="61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3"/>
      <c r="ES85" s="64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6"/>
    </row>
    <row r="86" spans="1:161" ht="11.25">
      <c r="A86" s="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57"/>
      <c r="BY86" s="58"/>
      <c r="BZ86" s="58"/>
      <c r="CA86" s="58"/>
      <c r="CB86" s="58"/>
      <c r="CC86" s="58"/>
      <c r="CD86" s="58"/>
      <c r="CE86" s="59"/>
      <c r="CF86" s="60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9"/>
      <c r="CS86" s="60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9"/>
      <c r="DF86" s="61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3"/>
      <c r="DS86" s="61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3"/>
      <c r="EF86" s="61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3"/>
      <c r="ES86" s="64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6"/>
    </row>
    <row r="87" spans="1:161" ht="10.5" customHeight="1">
      <c r="A87" s="55" t="s">
        <v>143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7" t="s">
        <v>144</v>
      </c>
      <c r="BY87" s="58"/>
      <c r="BZ87" s="58"/>
      <c r="CA87" s="58"/>
      <c r="CB87" s="58"/>
      <c r="CC87" s="58"/>
      <c r="CD87" s="58"/>
      <c r="CE87" s="59"/>
      <c r="CF87" s="60" t="s">
        <v>41</v>
      </c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9"/>
      <c r="CS87" s="60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9"/>
      <c r="DF87" s="61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3"/>
      <c r="DS87" s="61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3"/>
      <c r="EF87" s="61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3"/>
      <c r="ES87" s="64" t="s">
        <v>41</v>
      </c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6"/>
    </row>
    <row r="88" spans="1:161" ht="21.75" customHeight="1">
      <c r="A88" s="82" t="s">
        <v>145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57" t="s">
        <v>146</v>
      </c>
      <c r="BY88" s="58"/>
      <c r="BZ88" s="58"/>
      <c r="CA88" s="58"/>
      <c r="CB88" s="58"/>
      <c r="CC88" s="58"/>
      <c r="CD88" s="58"/>
      <c r="CE88" s="59"/>
      <c r="CF88" s="60" t="s">
        <v>147</v>
      </c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9"/>
      <c r="CS88" s="60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9"/>
      <c r="DF88" s="61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3"/>
      <c r="DS88" s="61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3"/>
      <c r="EF88" s="61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3"/>
      <c r="ES88" s="64" t="s">
        <v>41</v>
      </c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6"/>
    </row>
    <row r="89" spans="1:161" ht="12.75" customHeight="1">
      <c r="A89" s="55" t="s">
        <v>148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7" t="s">
        <v>149</v>
      </c>
      <c r="BY89" s="58"/>
      <c r="BZ89" s="58"/>
      <c r="CA89" s="58"/>
      <c r="CB89" s="58"/>
      <c r="CC89" s="58"/>
      <c r="CD89" s="58"/>
      <c r="CE89" s="59"/>
      <c r="CF89" s="60" t="s">
        <v>41</v>
      </c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9"/>
      <c r="CS89" s="60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9"/>
      <c r="DF89" s="61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3"/>
      <c r="DS89" s="61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3"/>
      <c r="EF89" s="61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3"/>
      <c r="ES89" s="64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6"/>
    </row>
    <row r="90" spans="1:161" ht="21.75" customHeight="1">
      <c r="A90" s="82" t="s">
        <v>263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57" t="s">
        <v>150</v>
      </c>
      <c r="BY90" s="58"/>
      <c r="BZ90" s="58"/>
      <c r="CA90" s="58"/>
      <c r="CB90" s="58"/>
      <c r="CC90" s="58"/>
      <c r="CD90" s="58"/>
      <c r="CE90" s="59"/>
      <c r="CF90" s="60" t="s">
        <v>151</v>
      </c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9"/>
      <c r="CS90" s="60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9"/>
      <c r="DF90" s="61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3"/>
      <c r="DS90" s="61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3"/>
      <c r="EF90" s="61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3"/>
      <c r="ES90" s="64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6"/>
    </row>
    <row r="91" spans="1:161" ht="23.25" customHeight="1" thickBot="1">
      <c r="A91" s="82" t="s">
        <v>152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5"/>
      <c r="BX91" s="48" t="s">
        <v>153</v>
      </c>
      <c r="BY91" s="49"/>
      <c r="BZ91" s="49"/>
      <c r="CA91" s="49"/>
      <c r="CB91" s="49"/>
      <c r="CC91" s="49"/>
      <c r="CD91" s="49"/>
      <c r="CE91" s="50"/>
      <c r="CF91" s="51" t="s">
        <v>154</v>
      </c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50"/>
      <c r="CS91" s="51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50"/>
      <c r="DF91" s="52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4"/>
      <c r="DS91" s="52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4"/>
      <c r="EF91" s="52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4"/>
      <c r="ES91" s="70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2"/>
    </row>
    <row r="92" spans="1:161" ht="11.25" customHeight="1">
      <c r="A92" s="67" t="s">
        <v>264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9"/>
      <c r="BX92" s="40" t="s">
        <v>155</v>
      </c>
      <c r="BY92" s="41"/>
      <c r="BZ92" s="41"/>
      <c r="CA92" s="41"/>
      <c r="CB92" s="41"/>
      <c r="CC92" s="41"/>
      <c r="CD92" s="41"/>
      <c r="CE92" s="42"/>
      <c r="CF92" s="43" t="s">
        <v>156</v>
      </c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2"/>
      <c r="CS92" s="43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2"/>
      <c r="DF92" s="31">
        <f>DF93+DF94+DF95+DF96+DF97+DF98+DF99+DF100+DF101+DF102</f>
        <v>1419644.22</v>
      </c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3"/>
      <c r="DS92" s="31">
        <f>DS93+DS94+DS95+DS96+DS97+DS98+DS99+DS100+DS101+DS102</f>
        <v>665700</v>
      </c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3"/>
      <c r="EF92" s="31">
        <f>EF93+EF94+EF95+EF96+EF97+EF98+EF99+EF100+EF101+EF102</f>
        <v>665700</v>
      </c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3"/>
      <c r="ES92" s="34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6"/>
    </row>
    <row r="93" spans="1:161" ht="11.25" customHeight="1">
      <c r="A93" s="44" t="s">
        <v>304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5"/>
      <c r="BX93" s="40"/>
      <c r="BY93" s="41"/>
      <c r="BZ93" s="41"/>
      <c r="CA93" s="41"/>
      <c r="CB93" s="41"/>
      <c r="CC93" s="41"/>
      <c r="CD93" s="41"/>
      <c r="CE93" s="42"/>
      <c r="CF93" s="43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2"/>
      <c r="CS93" s="43" t="s">
        <v>314</v>
      </c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2"/>
      <c r="DF93" s="31">
        <v>50000</v>
      </c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3"/>
      <c r="DS93" s="31">
        <v>1000</v>
      </c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3"/>
      <c r="EF93" s="31">
        <v>1000</v>
      </c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3"/>
      <c r="ES93" s="34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6"/>
    </row>
    <row r="94" spans="1:161" ht="11.25" customHeight="1">
      <c r="A94" s="44" t="s">
        <v>305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5"/>
      <c r="BX94" s="40"/>
      <c r="BY94" s="41"/>
      <c r="BZ94" s="41"/>
      <c r="CA94" s="41"/>
      <c r="CB94" s="41"/>
      <c r="CC94" s="41"/>
      <c r="CD94" s="41"/>
      <c r="CE94" s="42"/>
      <c r="CF94" s="43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2"/>
      <c r="CS94" s="43" t="s">
        <v>315</v>
      </c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2"/>
      <c r="DF94" s="31">
        <v>112726.94</v>
      </c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3"/>
      <c r="DS94" s="31">
        <v>196500</v>
      </c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3"/>
      <c r="EF94" s="31">
        <v>196500</v>
      </c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3"/>
      <c r="ES94" s="34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6"/>
    </row>
    <row r="95" spans="1:161" ht="11.25" customHeight="1">
      <c r="A95" s="44" t="s">
        <v>306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5"/>
      <c r="BX95" s="40"/>
      <c r="BY95" s="41"/>
      <c r="BZ95" s="41"/>
      <c r="CA95" s="41"/>
      <c r="CB95" s="41"/>
      <c r="CC95" s="41"/>
      <c r="CD95" s="41"/>
      <c r="CE95" s="42"/>
      <c r="CF95" s="43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2"/>
      <c r="CS95" s="43" t="s">
        <v>316</v>
      </c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2"/>
      <c r="DF95" s="31">
        <v>107584</v>
      </c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3"/>
      <c r="DS95" s="31">
        <v>42400</v>
      </c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3"/>
      <c r="EF95" s="31">
        <v>42400</v>
      </c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3"/>
      <c r="ES95" s="34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6"/>
    </row>
    <row r="96" spans="1:161" ht="11.25" customHeight="1">
      <c r="A96" s="37" t="s">
        <v>307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9"/>
      <c r="BX96" s="40"/>
      <c r="BY96" s="41"/>
      <c r="BZ96" s="41"/>
      <c r="CA96" s="41"/>
      <c r="CB96" s="41"/>
      <c r="CC96" s="41"/>
      <c r="CD96" s="41"/>
      <c r="CE96" s="42"/>
      <c r="CF96" s="43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2"/>
      <c r="CS96" s="43" t="s">
        <v>317</v>
      </c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2"/>
      <c r="DF96" s="31">
        <v>197000</v>
      </c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3"/>
      <c r="DS96" s="31">
        <v>94800</v>
      </c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3"/>
      <c r="EF96" s="31">
        <v>94800</v>
      </c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3"/>
      <c r="ES96" s="34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6"/>
    </row>
    <row r="97" spans="1:161" ht="11.25" customHeight="1">
      <c r="A97" s="37" t="s">
        <v>308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9"/>
      <c r="BX97" s="40"/>
      <c r="BY97" s="41"/>
      <c r="BZ97" s="41"/>
      <c r="CA97" s="41"/>
      <c r="CB97" s="41"/>
      <c r="CC97" s="41"/>
      <c r="CD97" s="41"/>
      <c r="CE97" s="42"/>
      <c r="CF97" s="43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2"/>
      <c r="CS97" s="43" t="s">
        <v>318</v>
      </c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2"/>
      <c r="DF97" s="31">
        <v>547333.28</v>
      </c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3"/>
      <c r="DS97" s="31">
        <v>100000</v>
      </c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3"/>
      <c r="EF97" s="31">
        <v>100000</v>
      </c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3"/>
      <c r="ES97" s="34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6"/>
    </row>
    <row r="98" spans="1:161" ht="11.25" customHeight="1">
      <c r="A98" s="37" t="s">
        <v>309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9"/>
      <c r="BX98" s="40"/>
      <c r="BY98" s="41"/>
      <c r="BZ98" s="41"/>
      <c r="CA98" s="41"/>
      <c r="CB98" s="41"/>
      <c r="CC98" s="41"/>
      <c r="CD98" s="41"/>
      <c r="CE98" s="42"/>
      <c r="CF98" s="43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2"/>
      <c r="CS98" s="43" t="s">
        <v>319</v>
      </c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2"/>
      <c r="DF98" s="31">
        <v>300000</v>
      </c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3"/>
      <c r="DS98" s="31">
        <v>180000</v>
      </c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3"/>
      <c r="EF98" s="31">
        <v>180000</v>
      </c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3"/>
      <c r="ES98" s="34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6"/>
    </row>
    <row r="99" spans="1:161" ht="11.25" customHeight="1">
      <c r="A99" s="37" t="s">
        <v>310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9"/>
      <c r="BX99" s="40"/>
      <c r="BY99" s="41"/>
      <c r="BZ99" s="41"/>
      <c r="CA99" s="41"/>
      <c r="CB99" s="41"/>
      <c r="CC99" s="41"/>
      <c r="CD99" s="41"/>
      <c r="CE99" s="42"/>
      <c r="CF99" s="43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2"/>
      <c r="CS99" s="43" t="s">
        <v>320</v>
      </c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2"/>
      <c r="DF99" s="31">
        <v>10000</v>
      </c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3"/>
      <c r="DS99" s="31">
        <v>0</v>
      </c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3"/>
      <c r="EF99" s="31">
        <v>0</v>
      </c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3"/>
      <c r="ES99" s="34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6"/>
    </row>
    <row r="100" spans="1:161" ht="11.25" customHeight="1">
      <c r="A100" s="37" t="s">
        <v>311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9"/>
      <c r="BX100" s="40"/>
      <c r="BY100" s="41"/>
      <c r="BZ100" s="41"/>
      <c r="CA100" s="41"/>
      <c r="CB100" s="41"/>
      <c r="CC100" s="41"/>
      <c r="CD100" s="41"/>
      <c r="CE100" s="42"/>
      <c r="CF100" s="43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2"/>
      <c r="CS100" s="43" t="s">
        <v>321</v>
      </c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2"/>
      <c r="DF100" s="31">
        <v>70000</v>
      </c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3"/>
      <c r="DS100" s="31">
        <v>26000</v>
      </c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3"/>
      <c r="EF100" s="31">
        <v>26000</v>
      </c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3"/>
      <c r="ES100" s="34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6"/>
    </row>
    <row r="101" spans="1:161" ht="11.25" customHeight="1">
      <c r="A101" s="37" t="s">
        <v>312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9"/>
      <c r="BX101" s="40"/>
      <c r="BY101" s="41"/>
      <c r="BZ101" s="41"/>
      <c r="CA101" s="41"/>
      <c r="CB101" s="41"/>
      <c r="CC101" s="41"/>
      <c r="CD101" s="41"/>
      <c r="CE101" s="42"/>
      <c r="CF101" s="43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2"/>
      <c r="CS101" s="43" t="s">
        <v>322</v>
      </c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2"/>
      <c r="DF101" s="31">
        <v>25000</v>
      </c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3"/>
      <c r="DS101" s="31">
        <v>25000</v>
      </c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3"/>
      <c r="EF101" s="31">
        <v>25000</v>
      </c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3"/>
      <c r="ES101" s="34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6"/>
    </row>
    <row r="102" spans="1:161" ht="11.25" customHeight="1">
      <c r="A102" s="37" t="s">
        <v>313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9"/>
      <c r="BX102" s="40"/>
      <c r="BY102" s="41"/>
      <c r="BZ102" s="41"/>
      <c r="CA102" s="41"/>
      <c r="CB102" s="41"/>
      <c r="CC102" s="41"/>
      <c r="CD102" s="41"/>
      <c r="CE102" s="42"/>
      <c r="CF102" s="43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2"/>
      <c r="CS102" s="43" t="s">
        <v>323</v>
      </c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2"/>
      <c r="DF102" s="31">
        <v>0</v>
      </c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3"/>
      <c r="DS102" s="31">
        <v>0</v>
      </c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3"/>
      <c r="EF102" s="31">
        <v>0</v>
      </c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3"/>
      <c r="ES102" s="34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6"/>
    </row>
    <row r="103" spans="1:161" ht="22.5" customHeight="1">
      <c r="A103" s="82" t="s">
        <v>266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4"/>
      <c r="BX103" s="40" t="s">
        <v>158</v>
      </c>
      <c r="BY103" s="41"/>
      <c r="BZ103" s="41"/>
      <c r="CA103" s="41"/>
      <c r="CB103" s="41"/>
      <c r="CC103" s="41"/>
      <c r="CD103" s="41"/>
      <c r="CE103" s="42"/>
      <c r="CF103" s="43" t="s">
        <v>265</v>
      </c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2"/>
      <c r="CS103" s="43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2"/>
      <c r="DF103" s="31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3"/>
      <c r="DS103" s="31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3"/>
      <c r="EF103" s="31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3"/>
      <c r="ES103" s="34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6"/>
    </row>
    <row r="104" spans="1:161" ht="11.25" customHeight="1">
      <c r="A104" s="67" t="s">
        <v>267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9"/>
      <c r="BX104" s="40" t="s">
        <v>268</v>
      </c>
      <c r="BY104" s="41"/>
      <c r="BZ104" s="41"/>
      <c r="CA104" s="41"/>
      <c r="CB104" s="41"/>
      <c r="CC104" s="41"/>
      <c r="CD104" s="41"/>
      <c r="CE104" s="42"/>
      <c r="CF104" s="43" t="s">
        <v>269</v>
      </c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2"/>
      <c r="CS104" s="43" t="s">
        <v>315</v>
      </c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2"/>
      <c r="DF104" s="31">
        <v>490773.06</v>
      </c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3"/>
      <c r="DS104" s="31">
        <v>480000</v>
      </c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3"/>
      <c r="EF104" s="31">
        <v>480000</v>
      </c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3"/>
      <c r="ES104" s="34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6"/>
    </row>
    <row r="105" spans="1:161" ht="11.25" customHeight="1">
      <c r="A105" s="82" t="s">
        <v>157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57" t="s">
        <v>270</v>
      </c>
      <c r="BY105" s="58"/>
      <c r="BZ105" s="58"/>
      <c r="CA105" s="58"/>
      <c r="CB105" s="58"/>
      <c r="CC105" s="58"/>
      <c r="CD105" s="58"/>
      <c r="CE105" s="59"/>
      <c r="CF105" s="60" t="s">
        <v>159</v>
      </c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9"/>
      <c r="CS105" s="60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9"/>
      <c r="DF105" s="61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3"/>
      <c r="DS105" s="61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3"/>
      <c r="EF105" s="61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3"/>
      <c r="ES105" s="64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6"/>
    </row>
    <row r="106" spans="1:161" ht="33" customHeight="1">
      <c r="A106" s="80" t="s">
        <v>160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57" t="s">
        <v>271</v>
      </c>
      <c r="BY106" s="58"/>
      <c r="BZ106" s="58"/>
      <c r="CA106" s="58"/>
      <c r="CB106" s="58"/>
      <c r="CC106" s="58"/>
      <c r="CD106" s="58"/>
      <c r="CE106" s="59"/>
      <c r="CF106" s="60" t="s">
        <v>161</v>
      </c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9"/>
      <c r="CS106" s="60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9"/>
      <c r="DF106" s="61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3"/>
      <c r="DS106" s="61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3"/>
      <c r="EF106" s="61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3"/>
      <c r="ES106" s="64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6"/>
    </row>
    <row r="107" spans="1:161" ht="22.5" customHeight="1">
      <c r="A107" s="80" t="s">
        <v>162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57" t="s">
        <v>272</v>
      </c>
      <c r="BY107" s="58"/>
      <c r="BZ107" s="58"/>
      <c r="CA107" s="58"/>
      <c r="CB107" s="58"/>
      <c r="CC107" s="58"/>
      <c r="CD107" s="58"/>
      <c r="CE107" s="59"/>
      <c r="CF107" s="60" t="s">
        <v>163</v>
      </c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9"/>
      <c r="CS107" s="60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9"/>
      <c r="DF107" s="61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3"/>
      <c r="DS107" s="61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3"/>
      <c r="EF107" s="61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3"/>
      <c r="ES107" s="64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6"/>
    </row>
    <row r="108" spans="1:161" ht="11.25" customHeight="1">
      <c r="A108" s="55" t="s">
        <v>282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7" t="s">
        <v>280</v>
      </c>
      <c r="BY108" s="58"/>
      <c r="BZ108" s="58"/>
      <c r="CA108" s="58"/>
      <c r="CB108" s="58"/>
      <c r="CC108" s="58"/>
      <c r="CD108" s="58"/>
      <c r="CE108" s="59"/>
      <c r="CF108" s="60" t="s">
        <v>281</v>
      </c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9"/>
      <c r="CS108" s="60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9"/>
      <c r="DF108" s="61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3"/>
      <c r="DS108" s="61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3"/>
      <c r="EF108" s="61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3"/>
      <c r="ES108" s="64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6"/>
    </row>
    <row r="109" spans="1:161" ht="12.75" customHeight="1">
      <c r="A109" s="75" t="s">
        <v>324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6" t="s">
        <v>164</v>
      </c>
      <c r="BY109" s="77"/>
      <c r="BZ109" s="77"/>
      <c r="CA109" s="77"/>
      <c r="CB109" s="77"/>
      <c r="CC109" s="77"/>
      <c r="CD109" s="77"/>
      <c r="CE109" s="78"/>
      <c r="CF109" s="79" t="s">
        <v>165</v>
      </c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8"/>
      <c r="CS109" s="60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9"/>
      <c r="DF109" s="61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3"/>
      <c r="DS109" s="61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3"/>
      <c r="EF109" s="61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3"/>
      <c r="ES109" s="64" t="s">
        <v>41</v>
      </c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6"/>
    </row>
    <row r="110" spans="1:161" ht="22.5" customHeight="1">
      <c r="A110" s="73" t="s">
        <v>325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57" t="s">
        <v>166</v>
      </c>
      <c r="BY110" s="58"/>
      <c r="BZ110" s="58"/>
      <c r="CA110" s="58"/>
      <c r="CB110" s="58"/>
      <c r="CC110" s="58"/>
      <c r="CD110" s="58"/>
      <c r="CE110" s="59"/>
      <c r="CF110" s="60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9"/>
      <c r="CS110" s="60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9"/>
      <c r="DF110" s="61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3"/>
      <c r="DS110" s="61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3"/>
      <c r="EF110" s="61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3"/>
      <c r="ES110" s="64" t="s">
        <v>41</v>
      </c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6"/>
    </row>
    <row r="111" spans="1:161" ht="12.75" customHeight="1">
      <c r="A111" s="73" t="s">
        <v>326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57" t="s">
        <v>167</v>
      </c>
      <c r="BY111" s="58"/>
      <c r="BZ111" s="58"/>
      <c r="CA111" s="58"/>
      <c r="CB111" s="58"/>
      <c r="CC111" s="58"/>
      <c r="CD111" s="58"/>
      <c r="CE111" s="59"/>
      <c r="CF111" s="60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9"/>
      <c r="CS111" s="60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9"/>
      <c r="DF111" s="61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3"/>
      <c r="DS111" s="61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3"/>
      <c r="EF111" s="61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3"/>
      <c r="ES111" s="64" t="s">
        <v>41</v>
      </c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6"/>
    </row>
    <row r="112" spans="1:161" ht="12.75" customHeight="1">
      <c r="A112" s="73" t="s">
        <v>327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57" t="s">
        <v>168</v>
      </c>
      <c r="BY112" s="58"/>
      <c r="BZ112" s="58"/>
      <c r="CA112" s="58"/>
      <c r="CB112" s="58"/>
      <c r="CC112" s="58"/>
      <c r="CD112" s="58"/>
      <c r="CE112" s="59"/>
      <c r="CF112" s="60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9"/>
      <c r="CS112" s="60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9"/>
      <c r="DF112" s="61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3"/>
      <c r="DS112" s="61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3"/>
      <c r="EF112" s="61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3"/>
      <c r="ES112" s="64" t="s">
        <v>41</v>
      </c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6"/>
    </row>
    <row r="113" spans="1:161" ht="12.75" customHeight="1">
      <c r="A113" s="75" t="s">
        <v>328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6" t="s">
        <v>169</v>
      </c>
      <c r="BY113" s="77"/>
      <c r="BZ113" s="77"/>
      <c r="CA113" s="77"/>
      <c r="CB113" s="77"/>
      <c r="CC113" s="77"/>
      <c r="CD113" s="77"/>
      <c r="CE113" s="78"/>
      <c r="CF113" s="79" t="s">
        <v>41</v>
      </c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8"/>
      <c r="CS113" s="60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9"/>
      <c r="DF113" s="61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3"/>
      <c r="DS113" s="61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3"/>
      <c r="EF113" s="61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3"/>
      <c r="ES113" s="64" t="s">
        <v>41</v>
      </c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6"/>
    </row>
    <row r="114" spans="1:161" ht="22.5" customHeight="1">
      <c r="A114" s="73" t="s">
        <v>170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57" t="s">
        <v>171</v>
      </c>
      <c r="BY114" s="58"/>
      <c r="BZ114" s="58"/>
      <c r="CA114" s="58"/>
      <c r="CB114" s="58"/>
      <c r="CC114" s="58"/>
      <c r="CD114" s="58"/>
      <c r="CE114" s="59"/>
      <c r="CF114" s="60" t="s">
        <v>172</v>
      </c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9"/>
      <c r="CS114" s="60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9"/>
      <c r="DF114" s="61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3"/>
      <c r="DS114" s="61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3"/>
      <c r="EF114" s="61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3"/>
      <c r="ES114" s="64" t="s">
        <v>41</v>
      </c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6"/>
    </row>
    <row r="115" spans="1:161" ht="11.25" customHeight="1" thickBot="1">
      <c r="A115" s="73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48"/>
      <c r="BY115" s="49"/>
      <c r="BZ115" s="49"/>
      <c r="CA115" s="49"/>
      <c r="CB115" s="49"/>
      <c r="CC115" s="49"/>
      <c r="CD115" s="49"/>
      <c r="CE115" s="50"/>
      <c r="CF115" s="51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50"/>
      <c r="CS115" s="51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50"/>
      <c r="DF115" s="52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4"/>
      <c r="DS115" s="52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4"/>
      <c r="EF115" s="52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4"/>
      <c r="ES115" s="70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2"/>
    </row>
  </sheetData>
  <sheetProtection/>
  <mergeCells count="764"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CF85:CR85"/>
    <mergeCell ref="ES83:FE83"/>
    <mergeCell ref="ES84:FE84"/>
    <mergeCell ref="CF83:CR83"/>
    <mergeCell ref="CS83:DE83"/>
    <mergeCell ref="DF83:DR83"/>
    <mergeCell ref="DS84:EE84"/>
    <mergeCell ref="EF84:ER84"/>
    <mergeCell ref="DS85:EE85"/>
    <mergeCell ref="EF85:ER85"/>
    <mergeCell ref="DS83:EE83"/>
    <mergeCell ref="BX83:CE83"/>
    <mergeCell ref="BX84:CE84"/>
    <mergeCell ref="BX85:CE85"/>
    <mergeCell ref="EF83:ER83"/>
    <mergeCell ref="A83:BW83"/>
    <mergeCell ref="A85:BW85"/>
    <mergeCell ref="A84:BW84"/>
    <mergeCell ref="CF84:CR84"/>
    <mergeCell ref="CS84:DE84"/>
    <mergeCell ref="DF84:DR84"/>
    <mergeCell ref="CS85:DE85"/>
    <mergeCell ref="DF85:DR85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BX44:CE44"/>
    <mergeCell ref="CF44:CR44"/>
    <mergeCell ref="A22:BW24"/>
    <mergeCell ref="BX22:CE24"/>
    <mergeCell ref="CF22:CR24"/>
    <mergeCell ref="A26:BW26"/>
    <mergeCell ref="BX26:CE26"/>
    <mergeCell ref="A25:BW25"/>
    <mergeCell ref="BX25:CE25"/>
    <mergeCell ref="BX35:CE35"/>
    <mergeCell ref="CV11:CY11"/>
    <mergeCell ref="CS44:DE44"/>
    <mergeCell ref="DF44:DR44"/>
    <mergeCell ref="DS44:EE44"/>
    <mergeCell ref="EF44:ER44"/>
    <mergeCell ref="ES44:FE44"/>
    <mergeCell ref="CS22:DE24"/>
    <mergeCell ref="DF24:DR24"/>
    <mergeCell ref="DF23:DK23"/>
    <mergeCell ref="K19:DW19"/>
    <mergeCell ref="DF22:FE22"/>
    <mergeCell ref="ES14:FE14"/>
    <mergeCell ref="ES15:FE15"/>
    <mergeCell ref="ES16:FE16"/>
    <mergeCell ref="ES17:FE17"/>
    <mergeCell ref="ES18:FE18"/>
    <mergeCell ref="ES19:FE19"/>
    <mergeCell ref="ES20:FE20"/>
    <mergeCell ref="A21:FE21"/>
    <mergeCell ref="A15:AA15"/>
    <mergeCell ref="EF23:EK23"/>
    <mergeCell ref="ES25:FE25"/>
    <mergeCell ref="EF26:ER26"/>
    <mergeCell ref="ES26:FE26"/>
    <mergeCell ref="DS26:EE26"/>
    <mergeCell ref="DL23:DN23"/>
    <mergeCell ref="DS23:DX23"/>
    <mergeCell ref="ES23:FE24"/>
    <mergeCell ref="DY23:EA23"/>
    <mergeCell ref="CS25:DE25"/>
    <mergeCell ref="DF25:DR25"/>
    <mergeCell ref="CF26:CR26"/>
    <mergeCell ref="CS26:DE26"/>
    <mergeCell ref="DF26:DR26"/>
    <mergeCell ref="EB23:EE23"/>
    <mergeCell ref="DS24:EE24"/>
    <mergeCell ref="CF25:CR25"/>
    <mergeCell ref="ES12:FE13"/>
    <mergeCell ref="DW8:EI8"/>
    <mergeCell ref="EL8:FE8"/>
    <mergeCell ref="DW9:DX9"/>
    <mergeCell ref="DY9:EA9"/>
    <mergeCell ref="EB9:EC9"/>
    <mergeCell ref="EE9:ES9"/>
    <mergeCell ref="ET9:EV9"/>
    <mergeCell ref="EZ9:FB9"/>
    <mergeCell ref="BX93:CE93"/>
    <mergeCell ref="CF93:CR93"/>
    <mergeCell ref="CS93:DE93"/>
    <mergeCell ref="DF93:DR93"/>
    <mergeCell ref="DS93:EE93"/>
    <mergeCell ref="EF93:ER93"/>
    <mergeCell ref="DW4:FE4"/>
    <mergeCell ref="DW6:FE6"/>
    <mergeCell ref="EW9:EY9"/>
    <mergeCell ref="DW2:FE2"/>
    <mergeCell ref="DB1:FE1"/>
    <mergeCell ref="DW3:FE3"/>
    <mergeCell ref="EL7:FE7"/>
    <mergeCell ref="DW7:EI7"/>
    <mergeCell ref="BG14:BJ14"/>
    <mergeCell ref="CL14:CO14"/>
    <mergeCell ref="A27:BW27"/>
    <mergeCell ref="BX27:CE27"/>
    <mergeCell ref="CF27:CR27"/>
    <mergeCell ref="BK14:BM14"/>
    <mergeCell ref="BN14:BO14"/>
    <mergeCell ref="BQ14:CE14"/>
    <mergeCell ref="CF14:CH14"/>
    <mergeCell ref="AB16:DR16"/>
    <mergeCell ref="DF27:DR27"/>
    <mergeCell ref="DS27:EE27"/>
    <mergeCell ref="EF27:ER27"/>
    <mergeCell ref="CI14:CK14"/>
    <mergeCell ref="EF25:ER25"/>
    <mergeCell ref="DS25:EE25"/>
    <mergeCell ref="EL23:EN23"/>
    <mergeCell ref="EO23:ER23"/>
    <mergeCell ref="EF24:ER24"/>
    <mergeCell ref="DO23:DR23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CS27:DE27"/>
    <mergeCell ref="ES29:FE29"/>
    <mergeCell ref="A29:BW29"/>
    <mergeCell ref="BX29:CE29"/>
    <mergeCell ref="CF29:CR29"/>
    <mergeCell ref="CS29:DE29"/>
    <mergeCell ref="DF54:DR54"/>
    <mergeCell ref="DS54:EE54"/>
    <mergeCell ref="EF54:ER54"/>
    <mergeCell ref="DF29:DR29"/>
    <mergeCell ref="DS29:EE29"/>
    <mergeCell ref="EF29:ER29"/>
    <mergeCell ref="DF30:DR31"/>
    <mergeCell ref="DS30:EE31"/>
    <mergeCell ref="EF30:ER31"/>
    <mergeCell ref="EF33:ER33"/>
    <mergeCell ref="BX54:CE54"/>
    <mergeCell ref="CF54:CR54"/>
    <mergeCell ref="CS54:DE54"/>
    <mergeCell ref="DS36:EE36"/>
    <mergeCell ref="EF36:ER36"/>
    <mergeCell ref="ES30:FE31"/>
    <mergeCell ref="DF32:DR32"/>
    <mergeCell ref="DS32:EE32"/>
    <mergeCell ref="EF32:ER32"/>
    <mergeCell ref="ES32:FE32"/>
    <mergeCell ref="A30:BW30"/>
    <mergeCell ref="A31:BW31"/>
    <mergeCell ref="BX30:CE31"/>
    <mergeCell ref="CF30:CR31"/>
    <mergeCell ref="CS30:DE31"/>
    <mergeCell ref="A32:BW32"/>
    <mergeCell ref="BX32:CE32"/>
    <mergeCell ref="CF32:CR32"/>
    <mergeCell ref="CS32:DE32"/>
    <mergeCell ref="A33:BW33"/>
    <mergeCell ref="BX33:CE33"/>
    <mergeCell ref="CF33:CR33"/>
    <mergeCell ref="CF35:CR35"/>
    <mergeCell ref="CS35:DE35"/>
    <mergeCell ref="A36:BW36"/>
    <mergeCell ref="BX36:CE36"/>
    <mergeCell ref="CF36:CR36"/>
    <mergeCell ref="DS35:EE35"/>
    <mergeCell ref="DF36:DR36"/>
    <mergeCell ref="A35:BW35"/>
    <mergeCell ref="EF35:ER35"/>
    <mergeCell ref="CS33:DE33"/>
    <mergeCell ref="DF33:DR33"/>
    <mergeCell ref="DS33:EE33"/>
    <mergeCell ref="ES36:FE36"/>
    <mergeCell ref="EF34:ER34"/>
    <mergeCell ref="ES34:FE34"/>
    <mergeCell ref="ES35:FE35"/>
    <mergeCell ref="DF35:DR35"/>
    <mergeCell ref="ES33:FE33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CS36:DE36"/>
    <mergeCell ref="A38:BW38"/>
    <mergeCell ref="BX38:CE39"/>
    <mergeCell ref="CF38:CR39"/>
    <mergeCell ref="CS38:DE39"/>
    <mergeCell ref="A39:BW39"/>
    <mergeCell ref="DF38:DR39"/>
    <mergeCell ref="DS38:EE39"/>
    <mergeCell ref="EF38:ER39"/>
    <mergeCell ref="ES38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2"/>
    <mergeCell ref="CF41:CR42"/>
    <mergeCell ref="CS41:DE42"/>
    <mergeCell ref="A42:BW42"/>
    <mergeCell ref="DF41:DR42"/>
    <mergeCell ref="DS41:EE42"/>
    <mergeCell ref="EF41:ER42"/>
    <mergeCell ref="ES41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4:BW44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50"/>
    <mergeCell ref="CF49:CR50"/>
    <mergeCell ref="CS49:DE50"/>
    <mergeCell ref="A50:BW50"/>
    <mergeCell ref="DF49:DR50"/>
    <mergeCell ref="DS49:EE50"/>
    <mergeCell ref="EF49:ER50"/>
    <mergeCell ref="ES49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A56:BW56"/>
    <mergeCell ref="A57:BW57"/>
    <mergeCell ref="BX56:CE56"/>
    <mergeCell ref="CF56:CR56"/>
    <mergeCell ref="BX57:CE57"/>
    <mergeCell ref="CF57:CR57"/>
    <mergeCell ref="EF56:ER56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EF115:ER115"/>
    <mergeCell ref="ES115:FE115"/>
    <mergeCell ref="A115:BW115"/>
    <mergeCell ref="BX115:CE115"/>
    <mergeCell ref="CF115:CR115"/>
    <mergeCell ref="CS115:DE115"/>
    <mergeCell ref="DF115:DR115"/>
    <mergeCell ref="DS115:EE115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A34:BW34"/>
    <mergeCell ref="BX34:CE34"/>
    <mergeCell ref="CF34:CR34"/>
    <mergeCell ref="CS34:DE34"/>
    <mergeCell ref="DF34:DR34"/>
    <mergeCell ref="DS34:EE34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BF12:BH12"/>
    <mergeCell ref="CP12:CX12"/>
    <mergeCell ref="AY12:BE12"/>
    <mergeCell ref="BI12:CD12"/>
    <mergeCell ref="CH12:CL12"/>
    <mergeCell ref="DB5:FE5"/>
    <mergeCell ref="AL11:CR11"/>
    <mergeCell ref="CE12:CG12"/>
    <mergeCell ref="CM12:CO12"/>
    <mergeCell ref="CS11:CU11"/>
  </mergeCells>
  <printOptions/>
  <pageMargins left="0.1968503937007874" right="0.1968503937007874" top="0.2362204724409449" bottom="0.11811023622047245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60" man="1"/>
    <brk id="65" max="160" man="1"/>
    <brk id="9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68"/>
  <sheetViews>
    <sheetView view="pageBreakPreview" zoomScale="130" zoomScaleSheetLayoutView="130" zoomScalePageLayoutView="0" workbookViewId="0" topLeftCell="A34">
      <selection activeCell="DW20" sqref="DW20:EF20"/>
    </sheetView>
  </sheetViews>
  <sheetFormatPr defaultColWidth="0.875" defaultRowHeight="12.75"/>
  <cols>
    <col min="1" max="76" width="0.875" style="2" customWidth="1"/>
    <col min="77" max="16384" width="0.875" style="2" customWidth="1"/>
  </cols>
  <sheetData>
    <row r="1" spans="2:166" s="8" customFormat="1" ht="13.5" customHeight="1">
      <c r="B1" s="221" t="s">
        <v>331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</row>
    <row r="2" ht="3" customHeight="1"/>
    <row r="3" spans="1:167" ht="11.25" customHeight="1">
      <c r="A3" s="185" t="s">
        <v>173</v>
      </c>
      <c r="B3" s="185"/>
      <c r="C3" s="185"/>
      <c r="D3" s="185"/>
      <c r="E3" s="185"/>
      <c r="F3" s="185"/>
      <c r="G3" s="186"/>
      <c r="H3" s="156" t="s">
        <v>0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7"/>
      <c r="CL3" s="184" t="s">
        <v>174</v>
      </c>
      <c r="CM3" s="185"/>
      <c r="CN3" s="185"/>
      <c r="CO3" s="185"/>
      <c r="CP3" s="185"/>
      <c r="CQ3" s="185"/>
      <c r="CR3" s="186"/>
      <c r="CS3" s="184" t="s">
        <v>175</v>
      </c>
      <c r="CT3" s="185"/>
      <c r="CU3" s="185"/>
      <c r="CV3" s="185"/>
      <c r="CW3" s="185"/>
      <c r="CX3" s="185"/>
      <c r="CY3" s="186"/>
      <c r="CZ3" s="184" t="s">
        <v>336</v>
      </c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6"/>
      <c r="DL3" s="184" t="s">
        <v>335</v>
      </c>
      <c r="DM3" s="185"/>
      <c r="DN3" s="185"/>
      <c r="DO3" s="185"/>
      <c r="DP3" s="185"/>
      <c r="DQ3" s="185"/>
      <c r="DR3" s="185"/>
      <c r="DS3" s="185"/>
      <c r="DT3" s="185"/>
      <c r="DU3" s="185"/>
      <c r="DV3" s="186"/>
      <c r="DW3" s="101" t="s">
        <v>8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</row>
    <row r="4" spans="1:167" ht="11.25" customHeight="1">
      <c r="A4" s="188"/>
      <c r="B4" s="188"/>
      <c r="C4" s="188"/>
      <c r="D4" s="188"/>
      <c r="E4" s="188"/>
      <c r="F4" s="188"/>
      <c r="G4" s="18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0"/>
      <c r="CL4" s="187"/>
      <c r="CM4" s="188"/>
      <c r="CN4" s="188"/>
      <c r="CO4" s="188"/>
      <c r="CP4" s="188"/>
      <c r="CQ4" s="188"/>
      <c r="CR4" s="189"/>
      <c r="CS4" s="187"/>
      <c r="CT4" s="188"/>
      <c r="CU4" s="188"/>
      <c r="CV4" s="188"/>
      <c r="CW4" s="188"/>
      <c r="CX4" s="188"/>
      <c r="CY4" s="189"/>
      <c r="CZ4" s="187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9"/>
      <c r="DL4" s="187"/>
      <c r="DM4" s="188"/>
      <c r="DN4" s="188"/>
      <c r="DO4" s="188"/>
      <c r="DP4" s="188"/>
      <c r="DQ4" s="188"/>
      <c r="DR4" s="188"/>
      <c r="DS4" s="188"/>
      <c r="DT4" s="188"/>
      <c r="DU4" s="188"/>
      <c r="DV4" s="189"/>
      <c r="DW4" s="168" t="s">
        <v>2</v>
      </c>
      <c r="DX4" s="169"/>
      <c r="DY4" s="169"/>
      <c r="DZ4" s="169"/>
      <c r="EA4" s="169"/>
      <c r="EB4" s="138" t="s">
        <v>286</v>
      </c>
      <c r="EC4" s="138"/>
      <c r="ED4" s="138"/>
      <c r="EE4" s="118" t="s">
        <v>274</v>
      </c>
      <c r="EF4" s="202"/>
      <c r="EG4" s="168" t="s">
        <v>2</v>
      </c>
      <c r="EH4" s="169"/>
      <c r="EI4" s="169"/>
      <c r="EJ4" s="169"/>
      <c r="EK4" s="169"/>
      <c r="EL4" s="138" t="s">
        <v>287</v>
      </c>
      <c r="EM4" s="138"/>
      <c r="EN4" s="138"/>
      <c r="EO4" s="118" t="s">
        <v>274</v>
      </c>
      <c r="EP4" s="202"/>
      <c r="EQ4" s="168" t="s">
        <v>2</v>
      </c>
      <c r="ER4" s="169"/>
      <c r="ES4" s="169"/>
      <c r="ET4" s="169"/>
      <c r="EU4" s="169"/>
      <c r="EV4" s="138" t="s">
        <v>288</v>
      </c>
      <c r="EW4" s="138"/>
      <c r="EX4" s="138"/>
      <c r="EY4" s="118" t="s">
        <v>274</v>
      </c>
      <c r="EZ4" s="202"/>
      <c r="FA4" s="184" t="s">
        <v>7</v>
      </c>
      <c r="FB4" s="185"/>
      <c r="FC4" s="185"/>
      <c r="FD4" s="185"/>
      <c r="FE4" s="185"/>
      <c r="FF4" s="185"/>
      <c r="FG4" s="185"/>
      <c r="FH4" s="185"/>
      <c r="FI4" s="185"/>
      <c r="FJ4" s="185"/>
      <c r="FK4" s="185"/>
    </row>
    <row r="5" spans="1:167" ht="36" customHeight="1">
      <c r="A5" s="191"/>
      <c r="B5" s="191"/>
      <c r="C5" s="191"/>
      <c r="D5" s="191"/>
      <c r="E5" s="191"/>
      <c r="F5" s="191"/>
      <c r="G5" s="192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6"/>
      <c r="CL5" s="190"/>
      <c r="CM5" s="191"/>
      <c r="CN5" s="191"/>
      <c r="CO5" s="191"/>
      <c r="CP5" s="191"/>
      <c r="CQ5" s="191"/>
      <c r="CR5" s="192"/>
      <c r="CS5" s="190"/>
      <c r="CT5" s="191"/>
      <c r="CU5" s="191"/>
      <c r="CV5" s="191"/>
      <c r="CW5" s="191"/>
      <c r="CX5" s="191"/>
      <c r="CY5" s="192"/>
      <c r="CZ5" s="190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2"/>
      <c r="DL5" s="190"/>
      <c r="DM5" s="191"/>
      <c r="DN5" s="191"/>
      <c r="DO5" s="191"/>
      <c r="DP5" s="191"/>
      <c r="DQ5" s="191"/>
      <c r="DR5" s="191"/>
      <c r="DS5" s="191"/>
      <c r="DT5" s="191"/>
      <c r="DU5" s="191"/>
      <c r="DV5" s="192"/>
      <c r="DW5" s="140" t="s">
        <v>176</v>
      </c>
      <c r="DX5" s="141"/>
      <c r="DY5" s="141"/>
      <c r="DZ5" s="141"/>
      <c r="EA5" s="141"/>
      <c r="EB5" s="141"/>
      <c r="EC5" s="141"/>
      <c r="ED5" s="141"/>
      <c r="EE5" s="141"/>
      <c r="EF5" s="167"/>
      <c r="EG5" s="140" t="s">
        <v>177</v>
      </c>
      <c r="EH5" s="141"/>
      <c r="EI5" s="141"/>
      <c r="EJ5" s="141"/>
      <c r="EK5" s="141"/>
      <c r="EL5" s="141"/>
      <c r="EM5" s="141"/>
      <c r="EN5" s="141"/>
      <c r="EO5" s="141"/>
      <c r="EP5" s="167"/>
      <c r="EQ5" s="140" t="s">
        <v>178</v>
      </c>
      <c r="ER5" s="141"/>
      <c r="ES5" s="141"/>
      <c r="ET5" s="141"/>
      <c r="EU5" s="141"/>
      <c r="EV5" s="141"/>
      <c r="EW5" s="141"/>
      <c r="EX5" s="141"/>
      <c r="EY5" s="141"/>
      <c r="EZ5" s="167"/>
      <c r="FA5" s="190"/>
      <c r="FB5" s="191"/>
      <c r="FC5" s="191"/>
      <c r="FD5" s="191"/>
      <c r="FE5" s="191"/>
      <c r="FF5" s="191"/>
      <c r="FG5" s="191"/>
      <c r="FH5" s="191"/>
      <c r="FI5" s="191"/>
      <c r="FJ5" s="191"/>
      <c r="FK5" s="191"/>
    </row>
    <row r="6" spans="1:167" ht="12" thickBot="1">
      <c r="A6" s="195" t="s">
        <v>9</v>
      </c>
      <c r="B6" s="195"/>
      <c r="C6" s="195"/>
      <c r="D6" s="195"/>
      <c r="E6" s="195"/>
      <c r="F6" s="195"/>
      <c r="G6" s="196"/>
      <c r="H6" s="195" t="s">
        <v>10</v>
      </c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6"/>
      <c r="CL6" s="135" t="s">
        <v>11</v>
      </c>
      <c r="CM6" s="136"/>
      <c r="CN6" s="136"/>
      <c r="CO6" s="136"/>
      <c r="CP6" s="136"/>
      <c r="CQ6" s="136"/>
      <c r="CR6" s="137"/>
      <c r="CS6" s="135" t="s">
        <v>12</v>
      </c>
      <c r="CT6" s="136"/>
      <c r="CU6" s="136"/>
      <c r="CV6" s="136"/>
      <c r="CW6" s="136"/>
      <c r="CX6" s="136"/>
      <c r="CY6" s="137"/>
      <c r="CZ6" s="135" t="s">
        <v>262</v>
      </c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7"/>
      <c r="DL6" s="135" t="s">
        <v>273</v>
      </c>
      <c r="DM6" s="136"/>
      <c r="DN6" s="136"/>
      <c r="DO6" s="136"/>
      <c r="DP6" s="136"/>
      <c r="DQ6" s="136"/>
      <c r="DR6" s="136"/>
      <c r="DS6" s="136"/>
      <c r="DT6" s="136"/>
      <c r="DU6" s="136"/>
      <c r="DV6" s="137"/>
      <c r="DW6" s="135" t="s">
        <v>13</v>
      </c>
      <c r="DX6" s="136"/>
      <c r="DY6" s="136"/>
      <c r="DZ6" s="136"/>
      <c r="EA6" s="136"/>
      <c r="EB6" s="136"/>
      <c r="EC6" s="136"/>
      <c r="ED6" s="136"/>
      <c r="EE6" s="136"/>
      <c r="EF6" s="137"/>
      <c r="EG6" s="135" t="s">
        <v>14</v>
      </c>
      <c r="EH6" s="136"/>
      <c r="EI6" s="136"/>
      <c r="EJ6" s="136"/>
      <c r="EK6" s="136"/>
      <c r="EL6" s="136"/>
      <c r="EM6" s="136"/>
      <c r="EN6" s="136"/>
      <c r="EO6" s="136"/>
      <c r="EP6" s="137"/>
      <c r="EQ6" s="135" t="s">
        <v>15</v>
      </c>
      <c r="ER6" s="136"/>
      <c r="ES6" s="136"/>
      <c r="ET6" s="136"/>
      <c r="EU6" s="136"/>
      <c r="EV6" s="136"/>
      <c r="EW6" s="136"/>
      <c r="EX6" s="136"/>
      <c r="EY6" s="136"/>
      <c r="EZ6" s="137"/>
      <c r="FA6" s="135" t="s">
        <v>16</v>
      </c>
      <c r="FB6" s="136"/>
      <c r="FC6" s="136"/>
      <c r="FD6" s="136"/>
      <c r="FE6" s="136"/>
      <c r="FF6" s="136"/>
      <c r="FG6" s="136"/>
      <c r="FH6" s="136"/>
      <c r="FI6" s="136"/>
      <c r="FJ6" s="136"/>
      <c r="FK6" s="136"/>
    </row>
    <row r="7" spans="1:167" ht="12.75" customHeight="1">
      <c r="A7" s="77">
        <v>1</v>
      </c>
      <c r="B7" s="77"/>
      <c r="C7" s="77"/>
      <c r="D7" s="77"/>
      <c r="E7" s="77"/>
      <c r="F7" s="77"/>
      <c r="G7" s="78"/>
      <c r="H7" s="222" t="s">
        <v>337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223" t="s">
        <v>179</v>
      </c>
      <c r="CM7" s="224"/>
      <c r="CN7" s="224"/>
      <c r="CO7" s="224"/>
      <c r="CP7" s="224"/>
      <c r="CQ7" s="224"/>
      <c r="CR7" s="225"/>
      <c r="CS7" s="161" t="s">
        <v>41</v>
      </c>
      <c r="CT7" s="162"/>
      <c r="CU7" s="162"/>
      <c r="CV7" s="162"/>
      <c r="CW7" s="162"/>
      <c r="CX7" s="162"/>
      <c r="CY7" s="163"/>
      <c r="CZ7" s="161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3"/>
      <c r="DL7" s="161"/>
      <c r="DM7" s="162"/>
      <c r="DN7" s="162"/>
      <c r="DO7" s="162"/>
      <c r="DP7" s="162"/>
      <c r="DQ7" s="162"/>
      <c r="DR7" s="162"/>
      <c r="DS7" s="162"/>
      <c r="DT7" s="162"/>
      <c r="DU7" s="162"/>
      <c r="DV7" s="163"/>
      <c r="DW7" s="217">
        <f>DW17</f>
        <v>1910417.28</v>
      </c>
      <c r="DX7" s="218"/>
      <c r="DY7" s="218"/>
      <c r="DZ7" s="218"/>
      <c r="EA7" s="218"/>
      <c r="EB7" s="218"/>
      <c r="EC7" s="218"/>
      <c r="ED7" s="218"/>
      <c r="EE7" s="218"/>
      <c r="EF7" s="219"/>
      <c r="EG7" s="217">
        <f>EG17</f>
        <v>1145700</v>
      </c>
      <c r="EH7" s="218"/>
      <c r="EI7" s="218"/>
      <c r="EJ7" s="218"/>
      <c r="EK7" s="218"/>
      <c r="EL7" s="218"/>
      <c r="EM7" s="218"/>
      <c r="EN7" s="218"/>
      <c r="EO7" s="218"/>
      <c r="EP7" s="219"/>
      <c r="EQ7" s="217">
        <f>EQ17</f>
        <v>1145700</v>
      </c>
      <c r="ER7" s="218"/>
      <c r="ES7" s="218"/>
      <c r="ET7" s="218"/>
      <c r="EU7" s="218"/>
      <c r="EV7" s="218"/>
      <c r="EW7" s="218"/>
      <c r="EX7" s="218"/>
      <c r="EY7" s="218"/>
      <c r="EZ7" s="219"/>
      <c r="FA7" s="172"/>
      <c r="FB7" s="173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ht="87.75" customHeight="1">
      <c r="A8" s="58" t="s">
        <v>180</v>
      </c>
      <c r="B8" s="58"/>
      <c r="C8" s="58"/>
      <c r="D8" s="58"/>
      <c r="E8" s="58"/>
      <c r="F8" s="58"/>
      <c r="G8" s="59"/>
      <c r="H8" s="220" t="s">
        <v>182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7" t="s">
        <v>181</v>
      </c>
      <c r="CM8" s="58"/>
      <c r="CN8" s="58"/>
      <c r="CO8" s="58"/>
      <c r="CP8" s="58"/>
      <c r="CQ8" s="58"/>
      <c r="CR8" s="59"/>
      <c r="CS8" s="60" t="s">
        <v>41</v>
      </c>
      <c r="CT8" s="58"/>
      <c r="CU8" s="58"/>
      <c r="CV8" s="58"/>
      <c r="CW8" s="58"/>
      <c r="CX8" s="58"/>
      <c r="CY8" s="59"/>
      <c r="CZ8" s="60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9"/>
      <c r="DL8" s="60"/>
      <c r="DM8" s="58"/>
      <c r="DN8" s="58"/>
      <c r="DO8" s="58"/>
      <c r="DP8" s="58"/>
      <c r="DQ8" s="58"/>
      <c r="DR8" s="58"/>
      <c r="DS8" s="58"/>
      <c r="DT8" s="58"/>
      <c r="DU8" s="58"/>
      <c r="DV8" s="59"/>
      <c r="DW8" s="61"/>
      <c r="DX8" s="62"/>
      <c r="DY8" s="62"/>
      <c r="DZ8" s="62"/>
      <c r="EA8" s="62"/>
      <c r="EB8" s="62"/>
      <c r="EC8" s="62"/>
      <c r="ED8" s="62"/>
      <c r="EE8" s="62"/>
      <c r="EF8" s="63"/>
      <c r="EG8" s="61"/>
      <c r="EH8" s="62"/>
      <c r="EI8" s="62"/>
      <c r="EJ8" s="62"/>
      <c r="EK8" s="62"/>
      <c r="EL8" s="62"/>
      <c r="EM8" s="62"/>
      <c r="EN8" s="62"/>
      <c r="EO8" s="62"/>
      <c r="EP8" s="63"/>
      <c r="EQ8" s="61"/>
      <c r="ER8" s="62"/>
      <c r="ES8" s="62"/>
      <c r="ET8" s="62"/>
      <c r="EU8" s="62"/>
      <c r="EV8" s="62"/>
      <c r="EW8" s="62"/>
      <c r="EX8" s="62"/>
      <c r="EY8" s="62"/>
      <c r="EZ8" s="63"/>
      <c r="FA8" s="64"/>
      <c r="FB8" s="65"/>
      <c r="FC8" s="65"/>
      <c r="FD8" s="65"/>
      <c r="FE8" s="65"/>
      <c r="FF8" s="65"/>
      <c r="FG8" s="65"/>
      <c r="FH8" s="65"/>
      <c r="FI8" s="65"/>
      <c r="FJ8" s="65"/>
      <c r="FK8" s="66"/>
    </row>
    <row r="9" spans="1:167" ht="24" customHeight="1">
      <c r="A9" s="58" t="s">
        <v>183</v>
      </c>
      <c r="B9" s="58"/>
      <c r="C9" s="58"/>
      <c r="D9" s="58"/>
      <c r="E9" s="58"/>
      <c r="F9" s="58"/>
      <c r="G9" s="59"/>
      <c r="H9" s="220" t="s">
        <v>338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7" t="s">
        <v>184</v>
      </c>
      <c r="CM9" s="58"/>
      <c r="CN9" s="58"/>
      <c r="CO9" s="58"/>
      <c r="CP9" s="58"/>
      <c r="CQ9" s="58"/>
      <c r="CR9" s="59"/>
      <c r="CS9" s="60" t="s">
        <v>41</v>
      </c>
      <c r="CT9" s="58"/>
      <c r="CU9" s="58"/>
      <c r="CV9" s="58"/>
      <c r="CW9" s="58"/>
      <c r="CX9" s="58"/>
      <c r="CY9" s="59"/>
      <c r="CZ9" s="60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60"/>
      <c r="DM9" s="58"/>
      <c r="DN9" s="58"/>
      <c r="DO9" s="58"/>
      <c r="DP9" s="58"/>
      <c r="DQ9" s="58"/>
      <c r="DR9" s="58"/>
      <c r="DS9" s="58"/>
      <c r="DT9" s="58"/>
      <c r="DU9" s="58"/>
      <c r="DV9" s="59"/>
      <c r="DW9" s="61"/>
      <c r="DX9" s="62"/>
      <c r="DY9" s="62"/>
      <c r="DZ9" s="62"/>
      <c r="EA9" s="62"/>
      <c r="EB9" s="62"/>
      <c r="EC9" s="62"/>
      <c r="ED9" s="62"/>
      <c r="EE9" s="62"/>
      <c r="EF9" s="63"/>
      <c r="EG9" s="61"/>
      <c r="EH9" s="62"/>
      <c r="EI9" s="62"/>
      <c r="EJ9" s="62"/>
      <c r="EK9" s="62"/>
      <c r="EL9" s="62"/>
      <c r="EM9" s="62"/>
      <c r="EN9" s="62"/>
      <c r="EO9" s="62"/>
      <c r="EP9" s="63"/>
      <c r="EQ9" s="61"/>
      <c r="ER9" s="62"/>
      <c r="ES9" s="62"/>
      <c r="ET9" s="62"/>
      <c r="EU9" s="62"/>
      <c r="EV9" s="62"/>
      <c r="EW9" s="62"/>
      <c r="EX9" s="62"/>
      <c r="EY9" s="62"/>
      <c r="EZ9" s="63"/>
      <c r="FA9" s="64"/>
      <c r="FB9" s="65"/>
      <c r="FC9" s="65"/>
      <c r="FD9" s="65"/>
      <c r="FE9" s="65"/>
      <c r="FF9" s="65"/>
      <c r="FG9" s="65"/>
      <c r="FH9" s="65"/>
      <c r="FI9" s="65"/>
      <c r="FJ9" s="65"/>
      <c r="FK9" s="66"/>
    </row>
    <row r="10" spans="1:167" ht="24" customHeight="1">
      <c r="A10" s="58" t="s">
        <v>185</v>
      </c>
      <c r="B10" s="58"/>
      <c r="C10" s="58"/>
      <c r="D10" s="58"/>
      <c r="E10" s="58"/>
      <c r="F10" s="58"/>
      <c r="G10" s="59"/>
      <c r="H10" s="220" t="s">
        <v>339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7" t="s">
        <v>187</v>
      </c>
      <c r="CM10" s="58"/>
      <c r="CN10" s="58"/>
      <c r="CO10" s="58"/>
      <c r="CP10" s="58"/>
      <c r="CQ10" s="58"/>
      <c r="CR10" s="59"/>
      <c r="CS10" s="60" t="s">
        <v>41</v>
      </c>
      <c r="CT10" s="58"/>
      <c r="CU10" s="58"/>
      <c r="CV10" s="58"/>
      <c r="CW10" s="58"/>
      <c r="CX10" s="58"/>
      <c r="CY10" s="59"/>
      <c r="CZ10" s="60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9"/>
      <c r="DL10" s="60"/>
      <c r="DM10" s="58"/>
      <c r="DN10" s="58"/>
      <c r="DO10" s="58"/>
      <c r="DP10" s="58"/>
      <c r="DQ10" s="58"/>
      <c r="DR10" s="58"/>
      <c r="DS10" s="58"/>
      <c r="DT10" s="58"/>
      <c r="DU10" s="58"/>
      <c r="DV10" s="59"/>
      <c r="DW10" s="61"/>
      <c r="DX10" s="62"/>
      <c r="DY10" s="62"/>
      <c r="DZ10" s="62"/>
      <c r="EA10" s="62"/>
      <c r="EB10" s="62"/>
      <c r="EC10" s="62"/>
      <c r="ED10" s="62"/>
      <c r="EE10" s="62"/>
      <c r="EF10" s="63"/>
      <c r="EG10" s="61"/>
      <c r="EH10" s="62"/>
      <c r="EI10" s="62"/>
      <c r="EJ10" s="62"/>
      <c r="EK10" s="62"/>
      <c r="EL10" s="62"/>
      <c r="EM10" s="62"/>
      <c r="EN10" s="62"/>
      <c r="EO10" s="62"/>
      <c r="EP10" s="63"/>
      <c r="EQ10" s="61"/>
      <c r="ER10" s="62"/>
      <c r="ES10" s="62"/>
      <c r="ET10" s="62"/>
      <c r="EU10" s="62"/>
      <c r="EV10" s="62"/>
      <c r="EW10" s="62"/>
      <c r="EX10" s="62"/>
      <c r="EY10" s="62"/>
      <c r="EZ10" s="63"/>
      <c r="FA10" s="64"/>
      <c r="FB10" s="65"/>
      <c r="FC10" s="65"/>
      <c r="FD10" s="65"/>
      <c r="FE10" s="65"/>
      <c r="FF10" s="65"/>
      <c r="FG10" s="65"/>
      <c r="FH10" s="65"/>
      <c r="FI10" s="65"/>
      <c r="FJ10" s="65"/>
      <c r="FK10" s="66"/>
    </row>
    <row r="11" spans="1:167" ht="21.75" customHeight="1">
      <c r="A11" s="58" t="s">
        <v>253</v>
      </c>
      <c r="B11" s="58"/>
      <c r="C11" s="58"/>
      <c r="D11" s="58"/>
      <c r="E11" s="58"/>
      <c r="F11" s="58"/>
      <c r="G11" s="59"/>
      <c r="H11" s="203" t="s">
        <v>193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57" t="s">
        <v>254</v>
      </c>
      <c r="CM11" s="58"/>
      <c r="CN11" s="58"/>
      <c r="CO11" s="58"/>
      <c r="CP11" s="58"/>
      <c r="CQ11" s="58"/>
      <c r="CR11" s="59"/>
      <c r="CS11" s="60" t="s">
        <v>41</v>
      </c>
      <c r="CT11" s="58"/>
      <c r="CU11" s="58"/>
      <c r="CV11" s="58"/>
      <c r="CW11" s="58"/>
      <c r="CX11" s="58"/>
      <c r="CY11" s="59"/>
      <c r="CZ11" s="60" t="s">
        <v>41</v>
      </c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9"/>
      <c r="DL11" s="60"/>
      <c r="DM11" s="58"/>
      <c r="DN11" s="58"/>
      <c r="DO11" s="58"/>
      <c r="DP11" s="58"/>
      <c r="DQ11" s="58"/>
      <c r="DR11" s="58"/>
      <c r="DS11" s="58"/>
      <c r="DT11" s="58"/>
      <c r="DU11" s="58"/>
      <c r="DV11" s="59"/>
      <c r="DW11" s="61"/>
      <c r="DX11" s="62"/>
      <c r="DY11" s="62"/>
      <c r="DZ11" s="62"/>
      <c r="EA11" s="62"/>
      <c r="EB11" s="62"/>
      <c r="EC11" s="62"/>
      <c r="ED11" s="62"/>
      <c r="EE11" s="62"/>
      <c r="EF11" s="63"/>
      <c r="EG11" s="61"/>
      <c r="EH11" s="62"/>
      <c r="EI11" s="62"/>
      <c r="EJ11" s="62"/>
      <c r="EK11" s="62"/>
      <c r="EL11" s="62"/>
      <c r="EM11" s="62"/>
      <c r="EN11" s="62"/>
      <c r="EO11" s="62"/>
      <c r="EP11" s="63"/>
      <c r="EQ11" s="61"/>
      <c r="ER11" s="62"/>
      <c r="ES11" s="62"/>
      <c r="ET11" s="62"/>
      <c r="EU11" s="62"/>
      <c r="EV11" s="62"/>
      <c r="EW11" s="62"/>
      <c r="EX11" s="62"/>
      <c r="EY11" s="62"/>
      <c r="EZ11" s="63"/>
      <c r="FA11" s="64"/>
      <c r="FB11" s="65"/>
      <c r="FC11" s="65"/>
      <c r="FD11" s="65"/>
      <c r="FE11" s="65"/>
      <c r="FF11" s="65"/>
      <c r="FG11" s="65"/>
      <c r="FH11" s="65"/>
      <c r="FI11" s="65"/>
      <c r="FJ11" s="65"/>
      <c r="FK11" s="66"/>
    </row>
    <row r="12" spans="1:167" ht="11.25">
      <c r="A12" s="122"/>
      <c r="B12" s="122"/>
      <c r="C12" s="122"/>
      <c r="D12" s="122"/>
      <c r="E12" s="122"/>
      <c r="F12" s="122"/>
      <c r="G12" s="123"/>
      <c r="H12" s="211" t="s">
        <v>340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3"/>
      <c r="CL12" s="121" t="s">
        <v>256</v>
      </c>
      <c r="CM12" s="122"/>
      <c r="CN12" s="122"/>
      <c r="CO12" s="122"/>
      <c r="CP12" s="122"/>
      <c r="CQ12" s="122"/>
      <c r="CR12" s="123"/>
      <c r="CS12" s="124"/>
      <c r="CT12" s="122"/>
      <c r="CU12" s="122"/>
      <c r="CV12" s="122"/>
      <c r="CW12" s="122"/>
      <c r="CX12" s="122"/>
      <c r="CY12" s="123"/>
      <c r="CZ12" s="124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3"/>
      <c r="DL12" s="124"/>
      <c r="DM12" s="122"/>
      <c r="DN12" s="122"/>
      <c r="DO12" s="122"/>
      <c r="DP12" s="122"/>
      <c r="DQ12" s="122"/>
      <c r="DR12" s="122"/>
      <c r="DS12" s="122"/>
      <c r="DT12" s="122"/>
      <c r="DU12" s="122"/>
      <c r="DV12" s="123"/>
      <c r="DW12" s="125"/>
      <c r="DX12" s="126"/>
      <c r="DY12" s="126"/>
      <c r="DZ12" s="126"/>
      <c r="EA12" s="126"/>
      <c r="EB12" s="126"/>
      <c r="EC12" s="126"/>
      <c r="ED12" s="126"/>
      <c r="EE12" s="126"/>
      <c r="EF12" s="127"/>
      <c r="EG12" s="125"/>
      <c r="EH12" s="126"/>
      <c r="EI12" s="126"/>
      <c r="EJ12" s="126"/>
      <c r="EK12" s="126"/>
      <c r="EL12" s="126"/>
      <c r="EM12" s="126"/>
      <c r="EN12" s="126"/>
      <c r="EO12" s="126"/>
      <c r="EP12" s="127"/>
      <c r="EQ12" s="125"/>
      <c r="ER12" s="126"/>
      <c r="ES12" s="126"/>
      <c r="ET12" s="126"/>
      <c r="EU12" s="126"/>
      <c r="EV12" s="126"/>
      <c r="EW12" s="126"/>
      <c r="EX12" s="126"/>
      <c r="EY12" s="126"/>
      <c r="EZ12" s="127"/>
      <c r="FA12" s="117"/>
      <c r="FB12" s="118"/>
      <c r="FC12" s="118"/>
      <c r="FD12" s="118"/>
      <c r="FE12" s="118"/>
      <c r="FF12" s="118"/>
      <c r="FG12" s="118"/>
      <c r="FH12" s="118"/>
      <c r="FI12" s="118"/>
      <c r="FJ12" s="118"/>
      <c r="FK12" s="119"/>
    </row>
    <row r="13" spans="1:167" ht="10.5" customHeight="1">
      <c r="A13" s="41"/>
      <c r="B13" s="41"/>
      <c r="C13" s="41"/>
      <c r="D13" s="41"/>
      <c r="E13" s="41"/>
      <c r="F13" s="41"/>
      <c r="G13" s="42"/>
      <c r="H13" s="214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40"/>
      <c r="CM13" s="41"/>
      <c r="CN13" s="41"/>
      <c r="CO13" s="41"/>
      <c r="CP13" s="41"/>
      <c r="CQ13" s="41"/>
      <c r="CR13" s="42"/>
      <c r="CS13" s="43"/>
      <c r="CT13" s="41"/>
      <c r="CU13" s="41"/>
      <c r="CV13" s="41"/>
      <c r="CW13" s="41"/>
      <c r="CX13" s="41"/>
      <c r="CY13" s="42"/>
      <c r="CZ13" s="43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2"/>
      <c r="DL13" s="43"/>
      <c r="DM13" s="41"/>
      <c r="DN13" s="41"/>
      <c r="DO13" s="41"/>
      <c r="DP13" s="41"/>
      <c r="DQ13" s="41"/>
      <c r="DR13" s="41"/>
      <c r="DS13" s="41"/>
      <c r="DT13" s="41"/>
      <c r="DU13" s="41"/>
      <c r="DV13" s="42"/>
      <c r="DW13" s="31"/>
      <c r="DX13" s="32"/>
      <c r="DY13" s="32"/>
      <c r="DZ13" s="32"/>
      <c r="EA13" s="32"/>
      <c r="EB13" s="32"/>
      <c r="EC13" s="32"/>
      <c r="ED13" s="32"/>
      <c r="EE13" s="32"/>
      <c r="EF13" s="33"/>
      <c r="EG13" s="31"/>
      <c r="EH13" s="32"/>
      <c r="EI13" s="32"/>
      <c r="EJ13" s="32"/>
      <c r="EK13" s="32"/>
      <c r="EL13" s="32"/>
      <c r="EM13" s="32"/>
      <c r="EN13" s="32"/>
      <c r="EO13" s="32"/>
      <c r="EP13" s="33"/>
      <c r="EQ13" s="31"/>
      <c r="ER13" s="32"/>
      <c r="ES13" s="32"/>
      <c r="ET13" s="32"/>
      <c r="EU13" s="32"/>
      <c r="EV13" s="32"/>
      <c r="EW13" s="32"/>
      <c r="EX13" s="32"/>
      <c r="EY13" s="32"/>
      <c r="EZ13" s="33"/>
      <c r="FA13" s="34"/>
      <c r="FB13" s="35"/>
      <c r="FC13" s="35"/>
      <c r="FD13" s="35"/>
      <c r="FE13" s="35"/>
      <c r="FF13" s="35"/>
      <c r="FG13" s="35"/>
      <c r="FH13" s="35"/>
      <c r="FI13" s="35"/>
      <c r="FJ13" s="35"/>
      <c r="FK13" s="36"/>
    </row>
    <row r="14" spans="1:167" ht="11.25">
      <c r="A14" s="122"/>
      <c r="B14" s="122"/>
      <c r="C14" s="122"/>
      <c r="D14" s="122"/>
      <c r="E14" s="122"/>
      <c r="F14" s="122"/>
      <c r="G14" s="123"/>
      <c r="H14" s="211" t="s">
        <v>340</v>
      </c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3"/>
      <c r="CL14" s="121" t="s">
        <v>276</v>
      </c>
      <c r="CM14" s="122"/>
      <c r="CN14" s="122"/>
      <c r="CO14" s="122"/>
      <c r="CP14" s="122"/>
      <c r="CQ14" s="122"/>
      <c r="CR14" s="123"/>
      <c r="CS14" s="124"/>
      <c r="CT14" s="122"/>
      <c r="CU14" s="122"/>
      <c r="CV14" s="122"/>
      <c r="CW14" s="122"/>
      <c r="CX14" s="122"/>
      <c r="CY14" s="123"/>
      <c r="CZ14" s="124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3"/>
      <c r="DL14" s="124"/>
      <c r="DM14" s="122"/>
      <c r="DN14" s="122"/>
      <c r="DO14" s="122"/>
      <c r="DP14" s="122"/>
      <c r="DQ14" s="122"/>
      <c r="DR14" s="122"/>
      <c r="DS14" s="122"/>
      <c r="DT14" s="122"/>
      <c r="DU14" s="122"/>
      <c r="DV14" s="123"/>
      <c r="DW14" s="125"/>
      <c r="DX14" s="126"/>
      <c r="DY14" s="126"/>
      <c r="DZ14" s="126"/>
      <c r="EA14" s="126"/>
      <c r="EB14" s="126"/>
      <c r="EC14" s="126"/>
      <c r="ED14" s="126"/>
      <c r="EE14" s="126"/>
      <c r="EF14" s="127"/>
      <c r="EG14" s="125"/>
      <c r="EH14" s="126"/>
      <c r="EI14" s="126"/>
      <c r="EJ14" s="126"/>
      <c r="EK14" s="126"/>
      <c r="EL14" s="126"/>
      <c r="EM14" s="126"/>
      <c r="EN14" s="126"/>
      <c r="EO14" s="126"/>
      <c r="EP14" s="127"/>
      <c r="EQ14" s="125"/>
      <c r="ER14" s="126"/>
      <c r="ES14" s="126"/>
      <c r="ET14" s="126"/>
      <c r="EU14" s="126"/>
      <c r="EV14" s="126"/>
      <c r="EW14" s="126"/>
      <c r="EX14" s="126"/>
      <c r="EY14" s="126"/>
      <c r="EZ14" s="127"/>
      <c r="FA14" s="117"/>
      <c r="FB14" s="118"/>
      <c r="FC14" s="118"/>
      <c r="FD14" s="118"/>
      <c r="FE14" s="118"/>
      <c r="FF14" s="118"/>
      <c r="FG14" s="118"/>
      <c r="FH14" s="118"/>
      <c r="FI14" s="118"/>
      <c r="FJ14" s="118"/>
      <c r="FK14" s="119"/>
    </row>
    <row r="15" spans="1:167" ht="10.5" customHeight="1">
      <c r="A15" s="41"/>
      <c r="B15" s="41"/>
      <c r="C15" s="41"/>
      <c r="D15" s="41"/>
      <c r="E15" s="41"/>
      <c r="F15" s="41"/>
      <c r="G15" s="42"/>
      <c r="H15" s="214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40"/>
      <c r="CM15" s="41"/>
      <c r="CN15" s="41"/>
      <c r="CO15" s="41"/>
      <c r="CP15" s="41"/>
      <c r="CQ15" s="41"/>
      <c r="CR15" s="42"/>
      <c r="CS15" s="43"/>
      <c r="CT15" s="41"/>
      <c r="CU15" s="41"/>
      <c r="CV15" s="41"/>
      <c r="CW15" s="41"/>
      <c r="CX15" s="41"/>
      <c r="CY15" s="42"/>
      <c r="CZ15" s="43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2"/>
      <c r="DL15" s="43"/>
      <c r="DM15" s="41"/>
      <c r="DN15" s="41"/>
      <c r="DO15" s="41"/>
      <c r="DP15" s="41"/>
      <c r="DQ15" s="41"/>
      <c r="DR15" s="41"/>
      <c r="DS15" s="41"/>
      <c r="DT15" s="41"/>
      <c r="DU15" s="41"/>
      <c r="DV15" s="42"/>
      <c r="DW15" s="31"/>
      <c r="DX15" s="32"/>
      <c r="DY15" s="32"/>
      <c r="DZ15" s="32"/>
      <c r="EA15" s="32"/>
      <c r="EB15" s="32"/>
      <c r="EC15" s="32"/>
      <c r="ED15" s="32"/>
      <c r="EE15" s="32"/>
      <c r="EF15" s="33"/>
      <c r="EG15" s="31"/>
      <c r="EH15" s="32"/>
      <c r="EI15" s="32"/>
      <c r="EJ15" s="32"/>
      <c r="EK15" s="32"/>
      <c r="EL15" s="32"/>
      <c r="EM15" s="32"/>
      <c r="EN15" s="32"/>
      <c r="EO15" s="32"/>
      <c r="EP15" s="33"/>
      <c r="EQ15" s="31"/>
      <c r="ER15" s="32"/>
      <c r="ES15" s="32"/>
      <c r="ET15" s="32"/>
      <c r="EU15" s="32"/>
      <c r="EV15" s="32"/>
      <c r="EW15" s="32"/>
      <c r="EX15" s="32"/>
      <c r="EY15" s="32"/>
      <c r="EZ15" s="33"/>
      <c r="FA15" s="34"/>
      <c r="FB15" s="35"/>
      <c r="FC15" s="35"/>
      <c r="FD15" s="35"/>
      <c r="FE15" s="35"/>
      <c r="FF15" s="35"/>
      <c r="FG15" s="35"/>
      <c r="FH15" s="35"/>
      <c r="FI15" s="35"/>
      <c r="FJ15" s="35"/>
      <c r="FK15" s="36"/>
    </row>
    <row r="16" spans="1:167" ht="11.25">
      <c r="A16" s="58" t="s">
        <v>257</v>
      </c>
      <c r="B16" s="58"/>
      <c r="C16" s="58"/>
      <c r="D16" s="58"/>
      <c r="E16" s="58"/>
      <c r="F16" s="58"/>
      <c r="G16" s="59"/>
      <c r="H16" s="203" t="s">
        <v>219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57" t="s">
        <v>258</v>
      </c>
      <c r="CM16" s="58"/>
      <c r="CN16" s="58"/>
      <c r="CO16" s="58"/>
      <c r="CP16" s="58"/>
      <c r="CQ16" s="58"/>
      <c r="CR16" s="59"/>
      <c r="CS16" s="60" t="s">
        <v>41</v>
      </c>
      <c r="CT16" s="58"/>
      <c r="CU16" s="58"/>
      <c r="CV16" s="58"/>
      <c r="CW16" s="58"/>
      <c r="CX16" s="58"/>
      <c r="CY16" s="59"/>
      <c r="CZ16" s="60" t="s">
        <v>41</v>
      </c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9"/>
      <c r="DL16" s="60"/>
      <c r="DM16" s="58"/>
      <c r="DN16" s="58"/>
      <c r="DO16" s="58"/>
      <c r="DP16" s="58"/>
      <c r="DQ16" s="58"/>
      <c r="DR16" s="58"/>
      <c r="DS16" s="58"/>
      <c r="DT16" s="58"/>
      <c r="DU16" s="58"/>
      <c r="DV16" s="59"/>
      <c r="DW16" s="61"/>
      <c r="DX16" s="62"/>
      <c r="DY16" s="62"/>
      <c r="DZ16" s="62"/>
      <c r="EA16" s="62"/>
      <c r="EB16" s="62"/>
      <c r="EC16" s="62"/>
      <c r="ED16" s="62"/>
      <c r="EE16" s="62"/>
      <c r="EF16" s="63"/>
      <c r="EG16" s="61"/>
      <c r="EH16" s="62"/>
      <c r="EI16" s="62"/>
      <c r="EJ16" s="62"/>
      <c r="EK16" s="62"/>
      <c r="EL16" s="62"/>
      <c r="EM16" s="62"/>
      <c r="EN16" s="62"/>
      <c r="EO16" s="62"/>
      <c r="EP16" s="63"/>
      <c r="EQ16" s="61"/>
      <c r="ER16" s="62"/>
      <c r="ES16" s="62"/>
      <c r="ET16" s="62"/>
      <c r="EU16" s="62"/>
      <c r="EV16" s="62"/>
      <c r="EW16" s="62"/>
      <c r="EX16" s="62"/>
      <c r="EY16" s="62"/>
      <c r="EZ16" s="63"/>
      <c r="FA16" s="64"/>
      <c r="FB16" s="65"/>
      <c r="FC16" s="65"/>
      <c r="FD16" s="65"/>
      <c r="FE16" s="65"/>
      <c r="FF16" s="65"/>
      <c r="FG16" s="65"/>
      <c r="FH16" s="65"/>
      <c r="FI16" s="65"/>
      <c r="FJ16" s="65"/>
      <c r="FK16" s="66"/>
    </row>
    <row r="17" spans="1:167" ht="24" customHeight="1">
      <c r="A17" s="58" t="s">
        <v>186</v>
      </c>
      <c r="B17" s="58"/>
      <c r="C17" s="58"/>
      <c r="D17" s="58"/>
      <c r="E17" s="58"/>
      <c r="F17" s="58"/>
      <c r="G17" s="59"/>
      <c r="H17" s="220" t="s">
        <v>341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7" t="s">
        <v>188</v>
      </c>
      <c r="CM17" s="58"/>
      <c r="CN17" s="58"/>
      <c r="CO17" s="58"/>
      <c r="CP17" s="58"/>
      <c r="CQ17" s="58"/>
      <c r="CR17" s="59"/>
      <c r="CS17" s="60" t="s">
        <v>41</v>
      </c>
      <c r="CT17" s="58"/>
      <c r="CU17" s="58"/>
      <c r="CV17" s="58"/>
      <c r="CW17" s="58"/>
      <c r="CX17" s="58"/>
      <c r="CY17" s="59"/>
      <c r="CZ17" s="60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9"/>
      <c r="DL17" s="60"/>
      <c r="DM17" s="58"/>
      <c r="DN17" s="58"/>
      <c r="DO17" s="58"/>
      <c r="DP17" s="58"/>
      <c r="DQ17" s="58"/>
      <c r="DR17" s="58"/>
      <c r="DS17" s="58"/>
      <c r="DT17" s="58"/>
      <c r="DU17" s="58"/>
      <c r="DV17" s="59"/>
      <c r="DW17" s="61">
        <f>DW21+DW18+DW38</f>
        <v>1910417.28</v>
      </c>
      <c r="DX17" s="62"/>
      <c r="DY17" s="62"/>
      <c r="DZ17" s="62"/>
      <c r="EA17" s="62"/>
      <c r="EB17" s="62"/>
      <c r="EC17" s="62"/>
      <c r="ED17" s="62"/>
      <c r="EE17" s="62"/>
      <c r="EF17" s="63"/>
      <c r="EG17" s="61">
        <f>EG21+EG18+EG38</f>
        <v>1145700</v>
      </c>
      <c r="EH17" s="62"/>
      <c r="EI17" s="62"/>
      <c r="EJ17" s="62"/>
      <c r="EK17" s="62"/>
      <c r="EL17" s="62"/>
      <c r="EM17" s="62"/>
      <c r="EN17" s="62"/>
      <c r="EO17" s="62"/>
      <c r="EP17" s="63"/>
      <c r="EQ17" s="61">
        <f>EQ21+EQ18+EQ38</f>
        <v>1145700</v>
      </c>
      <c r="ER17" s="62"/>
      <c r="ES17" s="62"/>
      <c r="ET17" s="62"/>
      <c r="EU17" s="62"/>
      <c r="EV17" s="62"/>
      <c r="EW17" s="62"/>
      <c r="EX17" s="62"/>
      <c r="EY17" s="62"/>
      <c r="EZ17" s="63"/>
      <c r="FA17" s="64"/>
      <c r="FB17" s="65"/>
      <c r="FC17" s="65"/>
      <c r="FD17" s="65"/>
      <c r="FE17" s="65"/>
      <c r="FF17" s="65"/>
      <c r="FG17" s="65"/>
      <c r="FH17" s="65"/>
      <c r="FI17" s="65"/>
      <c r="FJ17" s="65"/>
      <c r="FK17" s="66"/>
    </row>
    <row r="18" spans="1:167" ht="34.5" customHeight="1">
      <c r="A18" s="58" t="s">
        <v>189</v>
      </c>
      <c r="B18" s="58"/>
      <c r="C18" s="58"/>
      <c r="D18" s="58"/>
      <c r="E18" s="58"/>
      <c r="F18" s="58"/>
      <c r="G18" s="59"/>
      <c r="H18" s="203" t="s">
        <v>191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57" t="s">
        <v>190</v>
      </c>
      <c r="CM18" s="58"/>
      <c r="CN18" s="58"/>
      <c r="CO18" s="58"/>
      <c r="CP18" s="58"/>
      <c r="CQ18" s="58"/>
      <c r="CR18" s="59"/>
      <c r="CS18" s="60" t="s">
        <v>41</v>
      </c>
      <c r="CT18" s="58"/>
      <c r="CU18" s="58"/>
      <c r="CV18" s="58"/>
      <c r="CW18" s="58"/>
      <c r="CX18" s="58"/>
      <c r="CY18" s="59"/>
      <c r="CZ18" s="60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9"/>
      <c r="DL18" s="60"/>
      <c r="DM18" s="58"/>
      <c r="DN18" s="58"/>
      <c r="DO18" s="58"/>
      <c r="DP18" s="58"/>
      <c r="DQ18" s="58"/>
      <c r="DR18" s="58"/>
      <c r="DS18" s="58"/>
      <c r="DT18" s="58"/>
      <c r="DU18" s="58"/>
      <c r="DV18" s="59"/>
      <c r="DW18" s="61">
        <f>DW19</f>
        <v>1730417.28</v>
      </c>
      <c r="DX18" s="62"/>
      <c r="DY18" s="62"/>
      <c r="DZ18" s="62"/>
      <c r="EA18" s="62"/>
      <c r="EB18" s="62"/>
      <c r="EC18" s="62"/>
      <c r="ED18" s="62"/>
      <c r="EE18" s="62"/>
      <c r="EF18" s="63"/>
      <c r="EG18" s="61">
        <f>EG19</f>
        <v>965700</v>
      </c>
      <c r="EH18" s="62"/>
      <c r="EI18" s="62"/>
      <c r="EJ18" s="62"/>
      <c r="EK18" s="62"/>
      <c r="EL18" s="62"/>
      <c r="EM18" s="62"/>
      <c r="EN18" s="62"/>
      <c r="EO18" s="62"/>
      <c r="EP18" s="63"/>
      <c r="EQ18" s="61">
        <f>EQ19</f>
        <v>965700</v>
      </c>
      <c r="ER18" s="62"/>
      <c r="ES18" s="62"/>
      <c r="ET18" s="62"/>
      <c r="EU18" s="62"/>
      <c r="EV18" s="62"/>
      <c r="EW18" s="62"/>
      <c r="EX18" s="62"/>
      <c r="EY18" s="62"/>
      <c r="EZ18" s="63"/>
      <c r="FA18" s="64"/>
      <c r="FB18" s="65"/>
      <c r="FC18" s="65"/>
      <c r="FD18" s="65"/>
      <c r="FE18" s="65"/>
      <c r="FF18" s="65"/>
      <c r="FG18" s="65"/>
      <c r="FH18" s="65"/>
      <c r="FI18" s="65"/>
      <c r="FJ18" s="65"/>
      <c r="FK18" s="66"/>
    </row>
    <row r="19" spans="1:167" ht="21.75" customHeight="1">
      <c r="A19" s="58" t="s">
        <v>192</v>
      </c>
      <c r="B19" s="58"/>
      <c r="C19" s="58"/>
      <c r="D19" s="58"/>
      <c r="E19" s="58"/>
      <c r="F19" s="58"/>
      <c r="G19" s="59"/>
      <c r="H19" s="226" t="s">
        <v>193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57" t="s">
        <v>194</v>
      </c>
      <c r="CM19" s="58"/>
      <c r="CN19" s="58"/>
      <c r="CO19" s="58"/>
      <c r="CP19" s="58"/>
      <c r="CQ19" s="58"/>
      <c r="CR19" s="59"/>
      <c r="CS19" s="60" t="s">
        <v>41</v>
      </c>
      <c r="CT19" s="58"/>
      <c r="CU19" s="58"/>
      <c r="CV19" s="58"/>
      <c r="CW19" s="58"/>
      <c r="CX19" s="58"/>
      <c r="CY19" s="59"/>
      <c r="CZ19" s="60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9"/>
      <c r="DL19" s="60"/>
      <c r="DM19" s="58"/>
      <c r="DN19" s="58"/>
      <c r="DO19" s="58"/>
      <c r="DP19" s="58"/>
      <c r="DQ19" s="58"/>
      <c r="DR19" s="58"/>
      <c r="DS19" s="58"/>
      <c r="DT19" s="58"/>
      <c r="DU19" s="58"/>
      <c r="DV19" s="59"/>
      <c r="DW19" s="61">
        <v>1730417.28</v>
      </c>
      <c r="DX19" s="62"/>
      <c r="DY19" s="62"/>
      <c r="DZ19" s="62"/>
      <c r="EA19" s="62"/>
      <c r="EB19" s="62"/>
      <c r="EC19" s="62"/>
      <c r="ED19" s="62"/>
      <c r="EE19" s="62"/>
      <c r="EF19" s="63"/>
      <c r="EG19" s="61">
        <v>965700</v>
      </c>
      <c r="EH19" s="62"/>
      <c r="EI19" s="62"/>
      <c r="EJ19" s="62"/>
      <c r="EK19" s="62"/>
      <c r="EL19" s="62"/>
      <c r="EM19" s="62"/>
      <c r="EN19" s="62"/>
      <c r="EO19" s="62"/>
      <c r="EP19" s="63"/>
      <c r="EQ19" s="61">
        <v>965700</v>
      </c>
      <c r="ER19" s="62"/>
      <c r="ES19" s="62"/>
      <c r="ET19" s="62"/>
      <c r="EU19" s="62"/>
      <c r="EV19" s="62"/>
      <c r="EW19" s="62"/>
      <c r="EX19" s="62"/>
      <c r="EY19" s="62"/>
      <c r="EZ19" s="63"/>
      <c r="FA19" s="64"/>
      <c r="FB19" s="65"/>
      <c r="FC19" s="65"/>
      <c r="FD19" s="65"/>
      <c r="FE19" s="65"/>
      <c r="FF19" s="65"/>
      <c r="FG19" s="65"/>
      <c r="FH19" s="65"/>
      <c r="FI19" s="65"/>
      <c r="FJ19" s="65"/>
      <c r="FK19" s="66"/>
    </row>
    <row r="20" spans="1:167" ht="12.75" customHeight="1">
      <c r="A20" s="58" t="s">
        <v>195</v>
      </c>
      <c r="B20" s="58"/>
      <c r="C20" s="58"/>
      <c r="D20" s="58"/>
      <c r="E20" s="58"/>
      <c r="F20" s="58"/>
      <c r="G20" s="59"/>
      <c r="H20" s="226" t="s">
        <v>342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57" t="s">
        <v>196</v>
      </c>
      <c r="CM20" s="58"/>
      <c r="CN20" s="58"/>
      <c r="CO20" s="58"/>
      <c r="CP20" s="58"/>
      <c r="CQ20" s="58"/>
      <c r="CR20" s="59"/>
      <c r="CS20" s="60" t="s">
        <v>41</v>
      </c>
      <c r="CT20" s="58"/>
      <c r="CU20" s="58"/>
      <c r="CV20" s="58"/>
      <c r="CW20" s="58"/>
      <c r="CX20" s="58"/>
      <c r="CY20" s="59"/>
      <c r="CZ20" s="60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9"/>
      <c r="DL20" s="60"/>
      <c r="DM20" s="58"/>
      <c r="DN20" s="58"/>
      <c r="DO20" s="58"/>
      <c r="DP20" s="58"/>
      <c r="DQ20" s="58"/>
      <c r="DR20" s="58"/>
      <c r="DS20" s="58"/>
      <c r="DT20" s="58"/>
      <c r="DU20" s="58"/>
      <c r="DV20" s="59"/>
      <c r="DW20" s="61"/>
      <c r="DX20" s="62"/>
      <c r="DY20" s="62"/>
      <c r="DZ20" s="62"/>
      <c r="EA20" s="62"/>
      <c r="EB20" s="62"/>
      <c r="EC20" s="62"/>
      <c r="ED20" s="62"/>
      <c r="EE20" s="62"/>
      <c r="EF20" s="63"/>
      <c r="EG20" s="61"/>
      <c r="EH20" s="62"/>
      <c r="EI20" s="62"/>
      <c r="EJ20" s="62"/>
      <c r="EK20" s="62"/>
      <c r="EL20" s="62"/>
      <c r="EM20" s="62"/>
      <c r="EN20" s="62"/>
      <c r="EO20" s="62"/>
      <c r="EP20" s="63"/>
      <c r="EQ20" s="61"/>
      <c r="ER20" s="62"/>
      <c r="ES20" s="62"/>
      <c r="ET20" s="62"/>
      <c r="EU20" s="62"/>
      <c r="EV20" s="62"/>
      <c r="EW20" s="62"/>
      <c r="EX20" s="62"/>
      <c r="EY20" s="62"/>
      <c r="EZ20" s="63"/>
      <c r="FA20" s="64"/>
      <c r="FB20" s="65"/>
      <c r="FC20" s="65"/>
      <c r="FD20" s="65"/>
      <c r="FE20" s="65"/>
      <c r="FF20" s="65"/>
      <c r="FG20" s="65"/>
      <c r="FH20" s="65"/>
      <c r="FI20" s="65"/>
      <c r="FJ20" s="65"/>
      <c r="FK20" s="66"/>
    </row>
    <row r="21" spans="1:167" ht="21.75" customHeight="1">
      <c r="A21" s="58" t="s">
        <v>197</v>
      </c>
      <c r="B21" s="58"/>
      <c r="C21" s="58"/>
      <c r="D21" s="58"/>
      <c r="E21" s="58"/>
      <c r="F21" s="58"/>
      <c r="G21" s="59"/>
      <c r="H21" s="203" t="s">
        <v>198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57" t="s">
        <v>199</v>
      </c>
      <c r="CM21" s="58"/>
      <c r="CN21" s="58"/>
      <c r="CO21" s="58"/>
      <c r="CP21" s="58"/>
      <c r="CQ21" s="58"/>
      <c r="CR21" s="59"/>
      <c r="CS21" s="60" t="s">
        <v>41</v>
      </c>
      <c r="CT21" s="58"/>
      <c r="CU21" s="58"/>
      <c r="CV21" s="58"/>
      <c r="CW21" s="58"/>
      <c r="CX21" s="58"/>
      <c r="CY21" s="59"/>
      <c r="CZ21" s="60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9"/>
      <c r="DL21" s="60"/>
      <c r="DM21" s="58"/>
      <c r="DN21" s="58"/>
      <c r="DO21" s="58"/>
      <c r="DP21" s="58"/>
      <c r="DQ21" s="58"/>
      <c r="DR21" s="58"/>
      <c r="DS21" s="58"/>
      <c r="DT21" s="58"/>
      <c r="DU21" s="58"/>
      <c r="DV21" s="59"/>
      <c r="DW21" s="61">
        <f>DW22</f>
        <v>0</v>
      </c>
      <c r="DX21" s="62"/>
      <c r="DY21" s="62"/>
      <c r="DZ21" s="62"/>
      <c r="EA21" s="62"/>
      <c r="EB21" s="62"/>
      <c r="EC21" s="62"/>
      <c r="ED21" s="62"/>
      <c r="EE21" s="62"/>
      <c r="EF21" s="63"/>
      <c r="EG21" s="61">
        <f>EG22</f>
        <v>0</v>
      </c>
      <c r="EH21" s="62"/>
      <c r="EI21" s="62"/>
      <c r="EJ21" s="62"/>
      <c r="EK21" s="62"/>
      <c r="EL21" s="62"/>
      <c r="EM21" s="62"/>
      <c r="EN21" s="62"/>
      <c r="EO21" s="62"/>
      <c r="EP21" s="63"/>
      <c r="EQ21" s="61">
        <f>EQ22</f>
        <v>0</v>
      </c>
      <c r="ER21" s="62"/>
      <c r="ES21" s="62"/>
      <c r="ET21" s="62"/>
      <c r="EU21" s="62"/>
      <c r="EV21" s="62"/>
      <c r="EW21" s="62"/>
      <c r="EX21" s="62"/>
      <c r="EY21" s="62"/>
      <c r="EZ21" s="63"/>
      <c r="FA21" s="64"/>
      <c r="FB21" s="65"/>
      <c r="FC21" s="65"/>
      <c r="FD21" s="65"/>
      <c r="FE21" s="65"/>
      <c r="FF21" s="65"/>
      <c r="FG21" s="65"/>
      <c r="FH21" s="65"/>
      <c r="FI21" s="65"/>
      <c r="FJ21" s="65"/>
      <c r="FK21" s="66"/>
    </row>
    <row r="22" spans="1:167" ht="21.75" customHeight="1">
      <c r="A22" s="58" t="s">
        <v>200</v>
      </c>
      <c r="B22" s="58"/>
      <c r="C22" s="58"/>
      <c r="D22" s="58"/>
      <c r="E22" s="58"/>
      <c r="F22" s="58"/>
      <c r="G22" s="59"/>
      <c r="H22" s="226" t="s">
        <v>193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57" t="s">
        <v>201</v>
      </c>
      <c r="CM22" s="58"/>
      <c r="CN22" s="58"/>
      <c r="CO22" s="58"/>
      <c r="CP22" s="58"/>
      <c r="CQ22" s="58"/>
      <c r="CR22" s="59"/>
      <c r="CS22" s="60" t="s">
        <v>41</v>
      </c>
      <c r="CT22" s="58"/>
      <c r="CU22" s="58"/>
      <c r="CV22" s="58"/>
      <c r="CW22" s="58"/>
      <c r="CX22" s="58"/>
      <c r="CY22" s="59"/>
      <c r="CZ22" s="60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9"/>
      <c r="DL22" s="60"/>
      <c r="DM22" s="58"/>
      <c r="DN22" s="58"/>
      <c r="DO22" s="58"/>
      <c r="DP22" s="58"/>
      <c r="DQ22" s="58"/>
      <c r="DR22" s="58"/>
      <c r="DS22" s="58"/>
      <c r="DT22" s="58"/>
      <c r="DU22" s="58"/>
      <c r="DV22" s="59"/>
      <c r="DW22" s="61">
        <v>0</v>
      </c>
      <c r="DX22" s="62"/>
      <c r="DY22" s="62"/>
      <c r="DZ22" s="62"/>
      <c r="EA22" s="62"/>
      <c r="EB22" s="62"/>
      <c r="EC22" s="62"/>
      <c r="ED22" s="62"/>
      <c r="EE22" s="62"/>
      <c r="EF22" s="63"/>
      <c r="EG22" s="61">
        <v>0</v>
      </c>
      <c r="EH22" s="62"/>
      <c r="EI22" s="62"/>
      <c r="EJ22" s="62"/>
      <c r="EK22" s="62"/>
      <c r="EL22" s="62"/>
      <c r="EM22" s="62"/>
      <c r="EN22" s="62"/>
      <c r="EO22" s="62"/>
      <c r="EP22" s="63"/>
      <c r="EQ22" s="61">
        <v>0</v>
      </c>
      <c r="ER22" s="62"/>
      <c r="ES22" s="62"/>
      <c r="ET22" s="62"/>
      <c r="EU22" s="62"/>
      <c r="EV22" s="62"/>
      <c r="EW22" s="62"/>
      <c r="EX22" s="62"/>
      <c r="EY22" s="62"/>
      <c r="EZ22" s="63"/>
      <c r="FA22" s="64"/>
      <c r="FB22" s="65"/>
      <c r="FC22" s="65"/>
      <c r="FD22" s="65"/>
      <c r="FE22" s="65"/>
      <c r="FF22" s="65"/>
      <c r="FG22" s="65"/>
      <c r="FH22" s="65"/>
      <c r="FI22" s="65"/>
      <c r="FJ22" s="65"/>
      <c r="FK22" s="66"/>
    </row>
    <row r="23" spans="1:167" ht="11.25">
      <c r="A23" s="122"/>
      <c r="B23" s="122"/>
      <c r="C23" s="122"/>
      <c r="D23" s="122"/>
      <c r="E23" s="122"/>
      <c r="F23" s="122"/>
      <c r="G23" s="123"/>
      <c r="H23" s="211" t="s">
        <v>340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3"/>
      <c r="CL23" s="121" t="s">
        <v>259</v>
      </c>
      <c r="CM23" s="122"/>
      <c r="CN23" s="122"/>
      <c r="CO23" s="122"/>
      <c r="CP23" s="122"/>
      <c r="CQ23" s="122"/>
      <c r="CR23" s="123"/>
      <c r="CS23" s="124"/>
      <c r="CT23" s="122"/>
      <c r="CU23" s="122"/>
      <c r="CV23" s="122"/>
      <c r="CW23" s="122"/>
      <c r="CX23" s="122"/>
      <c r="CY23" s="123"/>
      <c r="CZ23" s="124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3"/>
      <c r="DL23" s="124"/>
      <c r="DM23" s="122"/>
      <c r="DN23" s="122"/>
      <c r="DO23" s="122"/>
      <c r="DP23" s="122"/>
      <c r="DQ23" s="122"/>
      <c r="DR23" s="122"/>
      <c r="DS23" s="122"/>
      <c r="DT23" s="122"/>
      <c r="DU23" s="122"/>
      <c r="DV23" s="123"/>
      <c r="DW23" s="125"/>
      <c r="DX23" s="126"/>
      <c r="DY23" s="126"/>
      <c r="DZ23" s="126"/>
      <c r="EA23" s="126"/>
      <c r="EB23" s="126"/>
      <c r="EC23" s="126"/>
      <c r="ED23" s="126"/>
      <c r="EE23" s="126"/>
      <c r="EF23" s="127"/>
      <c r="EG23" s="125"/>
      <c r="EH23" s="126"/>
      <c r="EI23" s="126"/>
      <c r="EJ23" s="126"/>
      <c r="EK23" s="126"/>
      <c r="EL23" s="126"/>
      <c r="EM23" s="126"/>
      <c r="EN23" s="126"/>
      <c r="EO23" s="126"/>
      <c r="EP23" s="127"/>
      <c r="EQ23" s="125"/>
      <c r="ER23" s="126"/>
      <c r="ES23" s="126"/>
      <c r="ET23" s="126"/>
      <c r="EU23" s="126"/>
      <c r="EV23" s="126"/>
      <c r="EW23" s="126"/>
      <c r="EX23" s="126"/>
      <c r="EY23" s="126"/>
      <c r="EZ23" s="127"/>
      <c r="FA23" s="117"/>
      <c r="FB23" s="118"/>
      <c r="FC23" s="118"/>
      <c r="FD23" s="118"/>
      <c r="FE23" s="118"/>
      <c r="FF23" s="118"/>
      <c r="FG23" s="118"/>
      <c r="FH23" s="118"/>
      <c r="FI23" s="118"/>
      <c r="FJ23" s="118"/>
      <c r="FK23" s="119"/>
    </row>
    <row r="24" spans="1:167" ht="9" customHeight="1">
      <c r="A24" s="41"/>
      <c r="B24" s="41"/>
      <c r="C24" s="41"/>
      <c r="D24" s="41"/>
      <c r="E24" s="41"/>
      <c r="F24" s="41"/>
      <c r="G24" s="42"/>
      <c r="H24" s="214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40"/>
      <c r="CM24" s="41"/>
      <c r="CN24" s="41"/>
      <c r="CO24" s="41"/>
      <c r="CP24" s="41"/>
      <c r="CQ24" s="41"/>
      <c r="CR24" s="42"/>
      <c r="CS24" s="43"/>
      <c r="CT24" s="41"/>
      <c r="CU24" s="41"/>
      <c r="CV24" s="41"/>
      <c r="CW24" s="41"/>
      <c r="CX24" s="41"/>
      <c r="CY24" s="42"/>
      <c r="CZ24" s="43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2"/>
      <c r="DL24" s="43"/>
      <c r="DM24" s="41"/>
      <c r="DN24" s="41"/>
      <c r="DO24" s="41"/>
      <c r="DP24" s="41"/>
      <c r="DQ24" s="41"/>
      <c r="DR24" s="41"/>
      <c r="DS24" s="41"/>
      <c r="DT24" s="41"/>
      <c r="DU24" s="41"/>
      <c r="DV24" s="42"/>
      <c r="DW24" s="31"/>
      <c r="DX24" s="32"/>
      <c r="DY24" s="32"/>
      <c r="DZ24" s="32"/>
      <c r="EA24" s="32"/>
      <c r="EB24" s="32"/>
      <c r="EC24" s="32"/>
      <c r="ED24" s="32"/>
      <c r="EE24" s="32"/>
      <c r="EF24" s="33"/>
      <c r="EG24" s="31"/>
      <c r="EH24" s="32"/>
      <c r="EI24" s="32"/>
      <c r="EJ24" s="32"/>
      <c r="EK24" s="32"/>
      <c r="EL24" s="32"/>
      <c r="EM24" s="32"/>
      <c r="EN24" s="32"/>
      <c r="EO24" s="32"/>
      <c r="EP24" s="33"/>
      <c r="EQ24" s="31"/>
      <c r="ER24" s="32"/>
      <c r="ES24" s="32"/>
      <c r="ET24" s="32"/>
      <c r="EU24" s="32"/>
      <c r="EV24" s="32"/>
      <c r="EW24" s="32"/>
      <c r="EX24" s="32"/>
      <c r="EY24" s="32"/>
      <c r="EZ24" s="33"/>
      <c r="FA24" s="34"/>
      <c r="FB24" s="35"/>
      <c r="FC24" s="35"/>
      <c r="FD24" s="35"/>
      <c r="FE24" s="35"/>
      <c r="FF24" s="35"/>
      <c r="FG24" s="35"/>
      <c r="FH24" s="35"/>
      <c r="FI24" s="35"/>
      <c r="FJ24" s="35"/>
      <c r="FK24" s="36"/>
    </row>
    <row r="25" spans="1:167" ht="12.75" customHeight="1">
      <c r="A25" s="58" t="s">
        <v>202</v>
      </c>
      <c r="B25" s="58"/>
      <c r="C25" s="58"/>
      <c r="D25" s="58"/>
      <c r="E25" s="58"/>
      <c r="F25" s="58"/>
      <c r="G25" s="59"/>
      <c r="H25" s="226" t="s">
        <v>342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57" t="s">
        <v>203</v>
      </c>
      <c r="CM25" s="58"/>
      <c r="CN25" s="58"/>
      <c r="CO25" s="58"/>
      <c r="CP25" s="58"/>
      <c r="CQ25" s="58"/>
      <c r="CR25" s="59"/>
      <c r="CS25" s="60" t="s">
        <v>41</v>
      </c>
      <c r="CT25" s="58"/>
      <c r="CU25" s="58"/>
      <c r="CV25" s="58"/>
      <c r="CW25" s="58"/>
      <c r="CX25" s="58"/>
      <c r="CY25" s="59"/>
      <c r="CZ25" s="60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9"/>
      <c r="DL25" s="60"/>
      <c r="DM25" s="58"/>
      <c r="DN25" s="58"/>
      <c r="DO25" s="58"/>
      <c r="DP25" s="58"/>
      <c r="DQ25" s="58"/>
      <c r="DR25" s="58"/>
      <c r="DS25" s="58"/>
      <c r="DT25" s="58"/>
      <c r="DU25" s="58"/>
      <c r="DV25" s="59"/>
      <c r="DW25" s="61"/>
      <c r="DX25" s="62"/>
      <c r="DY25" s="62"/>
      <c r="DZ25" s="62"/>
      <c r="EA25" s="62"/>
      <c r="EB25" s="62"/>
      <c r="EC25" s="62"/>
      <c r="ED25" s="62"/>
      <c r="EE25" s="62"/>
      <c r="EF25" s="63"/>
      <c r="EG25" s="61"/>
      <c r="EH25" s="62"/>
      <c r="EI25" s="62"/>
      <c r="EJ25" s="62"/>
      <c r="EK25" s="62"/>
      <c r="EL25" s="62"/>
      <c r="EM25" s="62"/>
      <c r="EN25" s="62"/>
      <c r="EO25" s="62"/>
      <c r="EP25" s="63"/>
      <c r="EQ25" s="61"/>
      <c r="ER25" s="62"/>
      <c r="ES25" s="62"/>
      <c r="ET25" s="62"/>
      <c r="EU25" s="62"/>
      <c r="EV25" s="62"/>
      <c r="EW25" s="62"/>
      <c r="EX25" s="62"/>
      <c r="EY25" s="62"/>
      <c r="EZ25" s="63"/>
      <c r="FA25" s="64"/>
      <c r="FB25" s="65"/>
      <c r="FC25" s="65"/>
      <c r="FD25" s="65"/>
      <c r="FE25" s="65"/>
      <c r="FF25" s="65"/>
      <c r="FG25" s="65"/>
      <c r="FH25" s="65"/>
      <c r="FI25" s="65"/>
      <c r="FJ25" s="65"/>
      <c r="FK25" s="66"/>
    </row>
    <row r="26" spans="1:167" ht="12.75" customHeight="1">
      <c r="A26" s="58" t="s">
        <v>204</v>
      </c>
      <c r="B26" s="58"/>
      <c r="C26" s="58"/>
      <c r="D26" s="58"/>
      <c r="E26" s="58"/>
      <c r="F26" s="58"/>
      <c r="G26" s="59"/>
      <c r="H26" s="203" t="s">
        <v>343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57" t="s">
        <v>205</v>
      </c>
      <c r="CM26" s="58"/>
      <c r="CN26" s="58"/>
      <c r="CO26" s="58"/>
      <c r="CP26" s="58"/>
      <c r="CQ26" s="58"/>
      <c r="CR26" s="59"/>
      <c r="CS26" s="60" t="s">
        <v>41</v>
      </c>
      <c r="CT26" s="58"/>
      <c r="CU26" s="58"/>
      <c r="CV26" s="58"/>
      <c r="CW26" s="58"/>
      <c r="CX26" s="58"/>
      <c r="CY26" s="59"/>
      <c r="CZ26" s="60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9"/>
      <c r="DL26" s="60"/>
      <c r="DM26" s="58"/>
      <c r="DN26" s="58"/>
      <c r="DO26" s="58"/>
      <c r="DP26" s="58"/>
      <c r="DQ26" s="58"/>
      <c r="DR26" s="58"/>
      <c r="DS26" s="58"/>
      <c r="DT26" s="58"/>
      <c r="DU26" s="58"/>
      <c r="DV26" s="59"/>
      <c r="DW26" s="61"/>
      <c r="DX26" s="62"/>
      <c r="DY26" s="62"/>
      <c r="DZ26" s="62"/>
      <c r="EA26" s="62"/>
      <c r="EB26" s="62"/>
      <c r="EC26" s="62"/>
      <c r="ED26" s="62"/>
      <c r="EE26" s="62"/>
      <c r="EF26" s="63"/>
      <c r="EG26" s="61"/>
      <c r="EH26" s="62"/>
      <c r="EI26" s="62"/>
      <c r="EJ26" s="62"/>
      <c r="EK26" s="62"/>
      <c r="EL26" s="62"/>
      <c r="EM26" s="62"/>
      <c r="EN26" s="62"/>
      <c r="EO26" s="62"/>
      <c r="EP26" s="63"/>
      <c r="EQ26" s="61"/>
      <c r="ER26" s="62"/>
      <c r="ES26" s="62"/>
      <c r="ET26" s="62"/>
      <c r="EU26" s="62"/>
      <c r="EV26" s="62"/>
      <c r="EW26" s="62"/>
      <c r="EX26" s="62"/>
      <c r="EY26" s="62"/>
      <c r="EZ26" s="63"/>
      <c r="FA26" s="64"/>
      <c r="FB26" s="65"/>
      <c r="FC26" s="65"/>
      <c r="FD26" s="65"/>
      <c r="FE26" s="65"/>
      <c r="FF26" s="65"/>
      <c r="FG26" s="65"/>
      <c r="FH26" s="65"/>
      <c r="FI26" s="65"/>
      <c r="FJ26" s="65"/>
      <c r="FK26" s="66"/>
    </row>
    <row r="27" spans="1:167" ht="11.25">
      <c r="A27" s="122"/>
      <c r="B27" s="122"/>
      <c r="C27" s="122"/>
      <c r="D27" s="122"/>
      <c r="E27" s="122"/>
      <c r="F27" s="122"/>
      <c r="G27" s="123"/>
      <c r="H27" s="211" t="s">
        <v>340</v>
      </c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3"/>
      <c r="CL27" s="121" t="s">
        <v>260</v>
      </c>
      <c r="CM27" s="122"/>
      <c r="CN27" s="122"/>
      <c r="CO27" s="122"/>
      <c r="CP27" s="122"/>
      <c r="CQ27" s="122"/>
      <c r="CR27" s="123"/>
      <c r="CS27" s="124"/>
      <c r="CT27" s="122"/>
      <c r="CU27" s="122"/>
      <c r="CV27" s="122"/>
      <c r="CW27" s="122"/>
      <c r="CX27" s="122"/>
      <c r="CY27" s="123"/>
      <c r="CZ27" s="124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3"/>
      <c r="DL27" s="124"/>
      <c r="DM27" s="122"/>
      <c r="DN27" s="122"/>
      <c r="DO27" s="122"/>
      <c r="DP27" s="122"/>
      <c r="DQ27" s="122"/>
      <c r="DR27" s="122"/>
      <c r="DS27" s="122"/>
      <c r="DT27" s="122"/>
      <c r="DU27" s="122"/>
      <c r="DV27" s="123"/>
      <c r="DW27" s="125"/>
      <c r="DX27" s="126"/>
      <c r="DY27" s="126"/>
      <c r="DZ27" s="126"/>
      <c r="EA27" s="126"/>
      <c r="EB27" s="126"/>
      <c r="EC27" s="126"/>
      <c r="ED27" s="126"/>
      <c r="EE27" s="126"/>
      <c r="EF27" s="127"/>
      <c r="EG27" s="125"/>
      <c r="EH27" s="126"/>
      <c r="EI27" s="126"/>
      <c r="EJ27" s="126"/>
      <c r="EK27" s="126"/>
      <c r="EL27" s="126"/>
      <c r="EM27" s="126"/>
      <c r="EN27" s="126"/>
      <c r="EO27" s="126"/>
      <c r="EP27" s="127"/>
      <c r="EQ27" s="125"/>
      <c r="ER27" s="126"/>
      <c r="ES27" s="126"/>
      <c r="ET27" s="126"/>
      <c r="EU27" s="126"/>
      <c r="EV27" s="126"/>
      <c r="EW27" s="126"/>
      <c r="EX27" s="126"/>
      <c r="EY27" s="126"/>
      <c r="EZ27" s="127"/>
      <c r="FA27" s="117"/>
      <c r="FB27" s="118"/>
      <c r="FC27" s="118"/>
      <c r="FD27" s="118"/>
      <c r="FE27" s="118"/>
      <c r="FF27" s="118"/>
      <c r="FG27" s="118"/>
      <c r="FH27" s="118"/>
      <c r="FI27" s="118"/>
      <c r="FJ27" s="118"/>
      <c r="FK27" s="119"/>
    </row>
    <row r="28" spans="1:167" ht="10.5" customHeight="1">
      <c r="A28" s="41"/>
      <c r="B28" s="41"/>
      <c r="C28" s="41"/>
      <c r="D28" s="41"/>
      <c r="E28" s="41"/>
      <c r="F28" s="41"/>
      <c r="G28" s="42"/>
      <c r="H28" s="214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40"/>
      <c r="CM28" s="41"/>
      <c r="CN28" s="41"/>
      <c r="CO28" s="41"/>
      <c r="CP28" s="41"/>
      <c r="CQ28" s="41"/>
      <c r="CR28" s="42"/>
      <c r="CS28" s="43"/>
      <c r="CT28" s="41"/>
      <c r="CU28" s="41"/>
      <c r="CV28" s="41"/>
      <c r="CW28" s="41"/>
      <c r="CX28" s="41"/>
      <c r="CY28" s="42"/>
      <c r="CZ28" s="43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2"/>
      <c r="DL28" s="43"/>
      <c r="DM28" s="41"/>
      <c r="DN28" s="41"/>
      <c r="DO28" s="41"/>
      <c r="DP28" s="41"/>
      <c r="DQ28" s="41"/>
      <c r="DR28" s="41"/>
      <c r="DS28" s="41"/>
      <c r="DT28" s="41"/>
      <c r="DU28" s="41"/>
      <c r="DV28" s="42"/>
      <c r="DW28" s="31"/>
      <c r="DX28" s="32"/>
      <c r="DY28" s="32"/>
      <c r="DZ28" s="32"/>
      <c r="EA28" s="32"/>
      <c r="EB28" s="32"/>
      <c r="EC28" s="32"/>
      <c r="ED28" s="32"/>
      <c r="EE28" s="32"/>
      <c r="EF28" s="33"/>
      <c r="EG28" s="31"/>
      <c r="EH28" s="32"/>
      <c r="EI28" s="32"/>
      <c r="EJ28" s="32"/>
      <c r="EK28" s="32"/>
      <c r="EL28" s="32"/>
      <c r="EM28" s="32"/>
      <c r="EN28" s="32"/>
      <c r="EO28" s="32"/>
      <c r="EP28" s="33"/>
      <c r="EQ28" s="31"/>
      <c r="ER28" s="32"/>
      <c r="ES28" s="32"/>
      <c r="ET28" s="32"/>
      <c r="EU28" s="32"/>
      <c r="EV28" s="32"/>
      <c r="EW28" s="32"/>
      <c r="EX28" s="32"/>
      <c r="EY28" s="32"/>
      <c r="EZ28" s="33"/>
      <c r="FA28" s="34"/>
      <c r="FB28" s="35"/>
      <c r="FC28" s="35"/>
      <c r="FD28" s="35"/>
      <c r="FE28" s="35"/>
      <c r="FF28" s="35"/>
      <c r="FG28" s="35"/>
      <c r="FH28" s="35"/>
      <c r="FI28" s="35"/>
      <c r="FJ28" s="35"/>
      <c r="FK28" s="36"/>
    </row>
    <row r="29" spans="1:167" ht="11.25">
      <c r="A29" s="122"/>
      <c r="B29" s="122"/>
      <c r="C29" s="122"/>
      <c r="D29" s="122"/>
      <c r="E29" s="122"/>
      <c r="F29" s="122"/>
      <c r="G29" s="123"/>
      <c r="H29" s="211" t="s">
        <v>340</v>
      </c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3"/>
      <c r="CL29" s="121" t="s">
        <v>277</v>
      </c>
      <c r="CM29" s="122"/>
      <c r="CN29" s="122"/>
      <c r="CO29" s="122"/>
      <c r="CP29" s="122"/>
      <c r="CQ29" s="122"/>
      <c r="CR29" s="123"/>
      <c r="CS29" s="124"/>
      <c r="CT29" s="122"/>
      <c r="CU29" s="122"/>
      <c r="CV29" s="122"/>
      <c r="CW29" s="122"/>
      <c r="CX29" s="122"/>
      <c r="CY29" s="123"/>
      <c r="CZ29" s="124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3"/>
      <c r="DL29" s="124"/>
      <c r="DM29" s="122"/>
      <c r="DN29" s="122"/>
      <c r="DO29" s="122"/>
      <c r="DP29" s="122"/>
      <c r="DQ29" s="122"/>
      <c r="DR29" s="122"/>
      <c r="DS29" s="122"/>
      <c r="DT29" s="122"/>
      <c r="DU29" s="122"/>
      <c r="DV29" s="123"/>
      <c r="DW29" s="125"/>
      <c r="DX29" s="126"/>
      <c r="DY29" s="126"/>
      <c r="DZ29" s="126"/>
      <c r="EA29" s="126"/>
      <c r="EB29" s="126"/>
      <c r="EC29" s="126"/>
      <c r="ED29" s="126"/>
      <c r="EE29" s="126"/>
      <c r="EF29" s="127"/>
      <c r="EG29" s="125"/>
      <c r="EH29" s="126"/>
      <c r="EI29" s="126"/>
      <c r="EJ29" s="126"/>
      <c r="EK29" s="126"/>
      <c r="EL29" s="126"/>
      <c r="EM29" s="126"/>
      <c r="EN29" s="126"/>
      <c r="EO29" s="126"/>
      <c r="EP29" s="127"/>
      <c r="EQ29" s="125"/>
      <c r="ER29" s="126"/>
      <c r="ES29" s="126"/>
      <c r="ET29" s="126"/>
      <c r="EU29" s="126"/>
      <c r="EV29" s="126"/>
      <c r="EW29" s="126"/>
      <c r="EX29" s="126"/>
      <c r="EY29" s="126"/>
      <c r="EZ29" s="127"/>
      <c r="FA29" s="117"/>
      <c r="FB29" s="118"/>
      <c r="FC29" s="118"/>
      <c r="FD29" s="118"/>
      <c r="FE29" s="118"/>
      <c r="FF29" s="118"/>
      <c r="FG29" s="118"/>
      <c r="FH29" s="118"/>
      <c r="FI29" s="118"/>
      <c r="FJ29" s="118"/>
      <c r="FK29" s="119"/>
    </row>
    <row r="30" spans="1:167" ht="10.5" customHeight="1">
      <c r="A30" s="41"/>
      <c r="B30" s="41"/>
      <c r="C30" s="41"/>
      <c r="D30" s="41"/>
      <c r="E30" s="41"/>
      <c r="F30" s="41"/>
      <c r="G30" s="42"/>
      <c r="H30" s="214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40"/>
      <c r="CM30" s="41"/>
      <c r="CN30" s="41"/>
      <c r="CO30" s="41"/>
      <c r="CP30" s="41"/>
      <c r="CQ30" s="41"/>
      <c r="CR30" s="42"/>
      <c r="CS30" s="43"/>
      <c r="CT30" s="41"/>
      <c r="CU30" s="41"/>
      <c r="CV30" s="41"/>
      <c r="CW30" s="41"/>
      <c r="CX30" s="41"/>
      <c r="CY30" s="42"/>
      <c r="CZ30" s="43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2"/>
      <c r="DL30" s="43"/>
      <c r="DM30" s="41"/>
      <c r="DN30" s="41"/>
      <c r="DO30" s="41"/>
      <c r="DP30" s="41"/>
      <c r="DQ30" s="41"/>
      <c r="DR30" s="41"/>
      <c r="DS30" s="41"/>
      <c r="DT30" s="41"/>
      <c r="DU30" s="41"/>
      <c r="DV30" s="42"/>
      <c r="DW30" s="31"/>
      <c r="DX30" s="32"/>
      <c r="DY30" s="32"/>
      <c r="DZ30" s="32"/>
      <c r="EA30" s="32"/>
      <c r="EB30" s="32"/>
      <c r="EC30" s="32"/>
      <c r="ED30" s="32"/>
      <c r="EE30" s="32"/>
      <c r="EF30" s="33"/>
      <c r="EG30" s="31"/>
      <c r="EH30" s="32"/>
      <c r="EI30" s="32"/>
      <c r="EJ30" s="32"/>
      <c r="EK30" s="32"/>
      <c r="EL30" s="32"/>
      <c r="EM30" s="32"/>
      <c r="EN30" s="32"/>
      <c r="EO30" s="32"/>
      <c r="EP30" s="33"/>
      <c r="EQ30" s="31"/>
      <c r="ER30" s="32"/>
      <c r="ES30" s="32"/>
      <c r="ET30" s="32"/>
      <c r="EU30" s="32"/>
      <c r="EV30" s="32"/>
      <c r="EW30" s="32"/>
      <c r="EX30" s="32"/>
      <c r="EY30" s="32"/>
      <c r="EZ30" s="33"/>
      <c r="FA30" s="34"/>
      <c r="FB30" s="35"/>
      <c r="FC30" s="35"/>
      <c r="FD30" s="35"/>
      <c r="FE30" s="35"/>
      <c r="FF30" s="35"/>
      <c r="FG30" s="35"/>
      <c r="FH30" s="35"/>
      <c r="FI30" s="35"/>
      <c r="FJ30" s="35"/>
      <c r="FK30" s="36"/>
    </row>
    <row r="31" spans="1:167" ht="11.25" customHeight="1">
      <c r="A31" s="185" t="s">
        <v>173</v>
      </c>
      <c r="B31" s="185"/>
      <c r="C31" s="185"/>
      <c r="D31" s="185"/>
      <c r="E31" s="185"/>
      <c r="F31" s="185"/>
      <c r="G31" s="186"/>
      <c r="H31" s="156" t="s">
        <v>0</v>
      </c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7"/>
      <c r="CL31" s="184" t="s">
        <v>174</v>
      </c>
      <c r="CM31" s="185"/>
      <c r="CN31" s="185"/>
      <c r="CO31" s="185"/>
      <c r="CP31" s="185"/>
      <c r="CQ31" s="185"/>
      <c r="CR31" s="186"/>
      <c r="CS31" s="184" t="s">
        <v>175</v>
      </c>
      <c r="CT31" s="185"/>
      <c r="CU31" s="185"/>
      <c r="CV31" s="185"/>
      <c r="CW31" s="185"/>
      <c r="CX31" s="185"/>
      <c r="CY31" s="186"/>
      <c r="CZ31" s="184" t="s">
        <v>336</v>
      </c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6"/>
      <c r="DL31" s="184" t="s">
        <v>335</v>
      </c>
      <c r="DM31" s="185"/>
      <c r="DN31" s="185"/>
      <c r="DO31" s="185"/>
      <c r="DP31" s="185"/>
      <c r="DQ31" s="185"/>
      <c r="DR31" s="185"/>
      <c r="DS31" s="185"/>
      <c r="DT31" s="185"/>
      <c r="DU31" s="185"/>
      <c r="DV31" s="186"/>
      <c r="DW31" s="101" t="s">
        <v>8</v>
      </c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</row>
    <row r="32" spans="1:167" ht="11.25" customHeight="1">
      <c r="A32" s="188"/>
      <c r="B32" s="188"/>
      <c r="C32" s="188"/>
      <c r="D32" s="188"/>
      <c r="E32" s="188"/>
      <c r="F32" s="188"/>
      <c r="G32" s="18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60"/>
      <c r="CL32" s="187"/>
      <c r="CM32" s="188"/>
      <c r="CN32" s="188"/>
      <c r="CO32" s="188"/>
      <c r="CP32" s="188"/>
      <c r="CQ32" s="188"/>
      <c r="CR32" s="189"/>
      <c r="CS32" s="187"/>
      <c r="CT32" s="188"/>
      <c r="CU32" s="188"/>
      <c r="CV32" s="188"/>
      <c r="CW32" s="188"/>
      <c r="CX32" s="188"/>
      <c r="CY32" s="189"/>
      <c r="CZ32" s="187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9"/>
      <c r="DL32" s="187"/>
      <c r="DM32" s="188"/>
      <c r="DN32" s="188"/>
      <c r="DO32" s="188"/>
      <c r="DP32" s="188"/>
      <c r="DQ32" s="188"/>
      <c r="DR32" s="188"/>
      <c r="DS32" s="188"/>
      <c r="DT32" s="188"/>
      <c r="DU32" s="188"/>
      <c r="DV32" s="189"/>
      <c r="DW32" s="168" t="s">
        <v>2</v>
      </c>
      <c r="DX32" s="169"/>
      <c r="DY32" s="169"/>
      <c r="DZ32" s="169"/>
      <c r="EA32" s="169"/>
      <c r="EB32" s="138" t="s">
        <v>286</v>
      </c>
      <c r="EC32" s="138"/>
      <c r="ED32" s="138"/>
      <c r="EE32" s="118" t="s">
        <v>274</v>
      </c>
      <c r="EF32" s="202"/>
      <c r="EG32" s="168" t="s">
        <v>2</v>
      </c>
      <c r="EH32" s="169"/>
      <c r="EI32" s="169"/>
      <c r="EJ32" s="169"/>
      <c r="EK32" s="169"/>
      <c r="EL32" s="138" t="s">
        <v>287</v>
      </c>
      <c r="EM32" s="138"/>
      <c r="EN32" s="138"/>
      <c r="EO32" s="118" t="s">
        <v>274</v>
      </c>
      <c r="EP32" s="202"/>
      <c r="EQ32" s="168" t="s">
        <v>2</v>
      </c>
      <c r="ER32" s="169"/>
      <c r="ES32" s="169"/>
      <c r="ET32" s="169"/>
      <c r="EU32" s="169"/>
      <c r="EV32" s="138" t="s">
        <v>288</v>
      </c>
      <c r="EW32" s="138"/>
      <c r="EX32" s="138"/>
      <c r="EY32" s="118" t="s">
        <v>274</v>
      </c>
      <c r="EZ32" s="202"/>
      <c r="FA32" s="184" t="s">
        <v>7</v>
      </c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</row>
    <row r="33" spans="1:167" ht="36" customHeight="1">
      <c r="A33" s="191"/>
      <c r="B33" s="191"/>
      <c r="C33" s="191"/>
      <c r="D33" s="191"/>
      <c r="E33" s="191"/>
      <c r="F33" s="191"/>
      <c r="G33" s="192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6"/>
      <c r="CL33" s="190"/>
      <c r="CM33" s="191"/>
      <c r="CN33" s="191"/>
      <c r="CO33" s="191"/>
      <c r="CP33" s="191"/>
      <c r="CQ33" s="191"/>
      <c r="CR33" s="192"/>
      <c r="CS33" s="190"/>
      <c r="CT33" s="191"/>
      <c r="CU33" s="191"/>
      <c r="CV33" s="191"/>
      <c r="CW33" s="191"/>
      <c r="CX33" s="191"/>
      <c r="CY33" s="192"/>
      <c r="CZ33" s="190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2"/>
      <c r="DL33" s="190"/>
      <c r="DM33" s="191"/>
      <c r="DN33" s="191"/>
      <c r="DO33" s="191"/>
      <c r="DP33" s="191"/>
      <c r="DQ33" s="191"/>
      <c r="DR33" s="191"/>
      <c r="DS33" s="191"/>
      <c r="DT33" s="191"/>
      <c r="DU33" s="191"/>
      <c r="DV33" s="192"/>
      <c r="DW33" s="140" t="s">
        <v>176</v>
      </c>
      <c r="DX33" s="141"/>
      <c r="DY33" s="141"/>
      <c r="DZ33" s="141"/>
      <c r="EA33" s="141"/>
      <c r="EB33" s="141"/>
      <c r="EC33" s="141"/>
      <c r="ED33" s="141"/>
      <c r="EE33" s="141"/>
      <c r="EF33" s="167"/>
      <c r="EG33" s="140" t="s">
        <v>177</v>
      </c>
      <c r="EH33" s="141"/>
      <c r="EI33" s="141"/>
      <c r="EJ33" s="141"/>
      <c r="EK33" s="141"/>
      <c r="EL33" s="141"/>
      <c r="EM33" s="141"/>
      <c r="EN33" s="141"/>
      <c r="EO33" s="141"/>
      <c r="EP33" s="167"/>
      <c r="EQ33" s="140" t="s">
        <v>178</v>
      </c>
      <c r="ER33" s="141"/>
      <c r="ES33" s="141"/>
      <c r="ET33" s="141"/>
      <c r="EU33" s="141"/>
      <c r="EV33" s="141"/>
      <c r="EW33" s="141"/>
      <c r="EX33" s="141"/>
      <c r="EY33" s="141"/>
      <c r="EZ33" s="167"/>
      <c r="FA33" s="190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</row>
    <row r="34" spans="1:167" ht="12" thickBot="1">
      <c r="A34" s="195" t="s">
        <v>9</v>
      </c>
      <c r="B34" s="195"/>
      <c r="C34" s="195"/>
      <c r="D34" s="195"/>
      <c r="E34" s="195"/>
      <c r="F34" s="195"/>
      <c r="G34" s="196"/>
      <c r="H34" s="195" t="s">
        <v>10</v>
      </c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6"/>
      <c r="CL34" s="135" t="s">
        <v>11</v>
      </c>
      <c r="CM34" s="136"/>
      <c r="CN34" s="136"/>
      <c r="CO34" s="136"/>
      <c r="CP34" s="136"/>
      <c r="CQ34" s="136"/>
      <c r="CR34" s="137"/>
      <c r="CS34" s="135" t="s">
        <v>12</v>
      </c>
      <c r="CT34" s="136"/>
      <c r="CU34" s="136"/>
      <c r="CV34" s="136"/>
      <c r="CW34" s="136"/>
      <c r="CX34" s="136"/>
      <c r="CY34" s="137"/>
      <c r="CZ34" s="135" t="s">
        <v>262</v>
      </c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7"/>
      <c r="DL34" s="135" t="s">
        <v>273</v>
      </c>
      <c r="DM34" s="136"/>
      <c r="DN34" s="136"/>
      <c r="DO34" s="136"/>
      <c r="DP34" s="136"/>
      <c r="DQ34" s="136"/>
      <c r="DR34" s="136"/>
      <c r="DS34" s="136"/>
      <c r="DT34" s="136"/>
      <c r="DU34" s="136"/>
      <c r="DV34" s="137"/>
      <c r="DW34" s="135" t="s">
        <v>13</v>
      </c>
      <c r="DX34" s="136"/>
      <c r="DY34" s="136"/>
      <c r="DZ34" s="136"/>
      <c r="EA34" s="136"/>
      <c r="EB34" s="136"/>
      <c r="EC34" s="136"/>
      <c r="ED34" s="136"/>
      <c r="EE34" s="136"/>
      <c r="EF34" s="137"/>
      <c r="EG34" s="135" t="s">
        <v>14</v>
      </c>
      <c r="EH34" s="136"/>
      <c r="EI34" s="136"/>
      <c r="EJ34" s="136"/>
      <c r="EK34" s="136"/>
      <c r="EL34" s="136"/>
      <c r="EM34" s="136"/>
      <c r="EN34" s="136"/>
      <c r="EO34" s="136"/>
      <c r="EP34" s="137"/>
      <c r="EQ34" s="135" t="s">
        <v>15</v>
      </c>
      <c r="ER34" s="136"/>
      <c r="ES34" s="136"/>
      <c r="ET34" s="136"/>
      <c r="EU34" s="136"/>
      <c r="EV34" s="136"/>
      <c r="EW34" s="136"/>
      <c r="EX34" s="136"/>
      <c r="EY34" s="136"/>
      <c r="EZ34" s="137"/>
      <c r="FA34" s="135" t="s">
        <v>16</v>
      </c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</row>
    <row r="35" spans="1:167" ht="12" customHeight="1">
      <c r="A35" s="58" t="s">
        <v>206</v>
      </c>
      <c r="B35" s="58"/>
      <c r="C35" s="58"/>
      <c r="D35" s="58"/>
      <c r="E35" s="58"/>
      <c r="F35" s="58"/>
      <c r="G35" s="59"/>
      <c r="H35" s="203" t="s">
        <v>207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177" t="s">
        <v>208</v>
      </c>
      <c r="CM35" s="162"/>
      <c r="CN35" s="162"/>
      <c r="CO35" s="162"/>
      <c r="CP35" s="162"/>
      <c r="CQ35" s="162"/>
      <c r="CR35" s="163"/>
      <c r="CS35" s="161" t="s">
        <v>41</v>
      </c>
      <c r="CT35" s="162"/>
      <c r="CU35" s="162"/>
      <c r="CV35" s="162"/>
      <c r="CW35" s="162"/>
      <c r="CX35" s="162"/>
      <c r="CY35" s="163"/>
      <c r="CZ35" s="161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3"/>
      <c r="DL35" s="161"/>
      <c r="DM35" s="162"/>
      <c r="DN35" s="162"/>
      <c r="DO35" s="162"/>
      <c r="DP35" s="162"/>
      <c r="DQ35" s="162"/>
      <c r="DR35" s="162"/>
      <c r="DS35" s="162"/>
      <c r="DT35" s="162"/>
      <c r="DU35" s="162"/>
      <c r="DV35" s="163"/>
      <c r="DW35" s="217"/>
      <c r="DX35" s="218"/>
      <c r="DY35" s="218"/>
      <c r="DZ35" s="218"/>
      <c r="EA35" s="218"/>
      <c r="EB35" s="218"/>
      <c r="EC35" s="218"/>
      <c r="ED35" s="218"/>
      <c r="EE35" s="218"/>
      <c r="EF35" s="219"/>
      <c r="EG35" s="217"/>
      <c r="EH35" s="218"/>
      <c r="EI35" s="218"/>
      <c r="EJ35" s="218"/>
      <c r="EK35" s="218"/>
      <c r="EL35" s="218"/>
      <c r="EM35" s="218"/>
      <c r="EN35" s="218"/>
      <c r="EO35" s="218"/>
      <c r="EP35" s="219"/>
      <c r="EQ35" s="217"/>
      <c r="ER35" s="218"/>
      <c r="ES35" s="218"/>
      <c r="ET35" s="218"/>
      <c r="EU35" s="218"/>
      <c r="EV35" s="218"/>
      <c r="EW35" s="218"/>
      <c r="EX35" s="218"/>
      <c r="EY35" s="218"/>
      <c r="EZ35" s="219"/>
      <c r="FA35" s="172"/>
      <c r="FB35" s="173"/>
      <c r="FC35" s="173"/>
      <c r="FD35" s="173"/>
      <c r="FE35" s="173"/>
      <c r="FF35" s="173"/>
      <c r="FG35" s="173"/>
      <c r="FH35" s="173"/>
      <c r="FI35" s="173"/>
      <c r="FJ35" s="173"/>
      <c r="FK35" s="174"/>
    </row>
    <row r="36" spans="1:167" ht="23.25" customHeight="1">
      <c r="A36" s="58" t="s">
        <v>209</v>
      </c>
      <c r="B36" s="58"/>
      <c r="C36" s="58"/>
      <c r="D36" s="58"/>
      <c r="E36" s="58"/>
      <c r="F36" s="58"/>
      <c r="G36" s="59"/>
      <c r="H36" s="226" t="s">
        <v>193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57" t="s">
        <v>210</v>
      </c>
      <c r="CM36" s="58"/>
      <c r="CN36" s="58"/>
      <c r="CO36" s="58"/>
      <c r="CP36" s="58"/>
      <c r="CQ36" s="58"/>
      <c r="CR36" s="59"/>
      <c r="CS36" s="60" t="s">
        <v>41</v>
      </c>
      <c r="CT36" s="58"/>
      <c r="CU36" s="58"/>
      <c r="CV36" s="58"/>
      <c r="CW36" s="58"/>
      <c r="CX36" s="58"/>
      <c r="CY36" s="59"/>
      <c r="CZ36" s="60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9"/>
      <c r="DL36" s="60"/>
      <c r="DM36" s="58"/>
      <c r="DN36" s="58"/>
      <c r="DO36" s="58"/>
      <c r="DP36" s="58"/>
      <c r="DQ36" s="58"/>
      <c r="DR36" s="58"/>
      <c r="DS36" s="58"/>
      <c r="DT36" s="58"/>
      <c r="DU36" s="58"/>
      <c r="DV36" s="59"/>
      <c r="DW36" s="61"/>
      <c r="DX36" s="62"/>
      <c r="DY36" s="62"/>
      <c r="DZ36" s="62"/>
      <c r="EA36" s="62"/>
      <c r="EB36" s="62"/>
      <c r="EC36" s="62"/>
      <c r="ED36" s="62"/>
      <c r="EE36" s="62"/>
      <c r="EF36" s="63"/>
      <c r="EG36" s="61"/>
      <c r="EH36" s="62"/>
      <c r="EI36" s="62"/>
      <c r="EJ36" s="62"/>
      <c r="EK36" s="62"/>
      <c r="EL36" s="62"/>
      <c r="EM36" s="62"/>
      <c r="EN36" s="62"/>
      <c r="EO36" s="62"/>
      <c r="EP36" s="63"/>
      <c r="EQ36" s="61"/>
      <c r="ER36" s="62"/>
      <c r="ES36" s="62"/>
      <c r="ET36" s="62"/>
      <c r="EU36" s="62"/>
      <c r="EV36" s="62"/>
      <c r="EW36" s="62"/>
      <c r="EX36" s="62"/>
      <c r="EY36" s="62"/>
      <c r="EZ36" s="63"/>
      <c r="FA36" s="64"/>
      <c r="FB36" s="65"/>
      <c r="FC36" s="65"/>
      <c r="FD36" s="65"/>
      <c r="FE36" s="65"/>
      <c r="FF36" s="65"/>
      <c r="FG36" s="65"/>
      <c r="FH36" s="65"/>
      <c r="FI36" s="65"/>
      <c r="FJ36" s="65"/>
      <c r="FK36" s="66"/>
    </row>
    <row r="37" spans="1:167" ht="12.75" customHeight="1">
      <c r="A37" s="58" t="s">
        <v>211</v>
      </c>
      <c r="B37" s="58"/>
      <c r="C37" s="58"/>
      <c r="D37" s="58"/>
      <c r="E37" s="58"/>
      <c r="F37" s="58"/>
      <c r="G37" s="59"/>
      <c r="H37" s="226" t="s">
        <v>342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57" t="s">
        <v>212</v>
      </c>
      <c r="CM37" s="58"/>
      <c r="CN37" s="58"/>
      <c r="CO37" s="58"/>
      <c r="CP37" s="58"/>
      <c r="CQ37" s="58"/>
      <c r="CR37" s="59"/>
      <c r="CS37" s="60" t="s">
        <v>41</v>
      </c>
      <c r="CT37" s="58"/>
      <c r="CU37" s="58"/>
      <c r="CV37" s="58"/>
      <c r="CW37" s="58"/>
      <c r="CX37" s="58"/>
      <c r="CY37" s="59"/>
      <c r="CZ37" s="60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9"/>
      <c r="DL37" s="60"/>
      <c r="DM37" s="58"/>
      <c r="DN37" s="58"/>
      <c r="DO37" s="58"/>
      <c r="DP37" s="58"/>
      <c r="DQ37" s="58"/>
      <c r="DR37" s="58"/>
      <c r="DS37" s="58"/>
      <c r="DT37" s="58"/>
      <c r="DU37" s="58"/>
      <c r="DV37" s="59"/>
      <c r="DW37" s="61"/>
      <c r="DX37" s="62"/>
      <c r="DY37" s="62"/>
      <c r="DZ37" s="62"/>
      <c r="EA37" s="62"/>
      <c r="EB37" s="62"/>
      <c r="EC37" s="62"/>
      <c r="ED37" s="62"/>
      <c r="EE37" s="62"/>
      <c r="EF37" s="63"/>
      <c r="EG37" s="61"/>
      <c r="EH37" s="62"/>
      <c r="EI37" s="62"/>
      <c r="EJ37" s="62"/>
      <c r="EK37" s="62"/>
      <c r="EL37" s="62"/>
      <c r="EM37" s="62"/>
      <c r="EN37" s="62"/>
      <c r="EO37" s="62"/>
      <c r="EP37" s="63"/>
      <c r="EQ37" s="61"/>
      <c r="ER37" s="62"/>
      <c r="ES37" s="62"/>
      <c r="ET37" s="62"/>
      <c r="EU37" s="62"/>
      <c r="EV37" s="62"/>
      <c r="EW37" s="62"/>
      <c r="EX37" s="62"/>
      <c r="EY37" s="62"/>
      <c r="EZ37" s="63"/>
      <c r="FA37" s="64"/>
      <c r="FB37" s="65"/>
      <c r="FC37" s="65"/>
      <c r="FD37" s="65"/>
      <c r="FE37" s="65"/>
      <c r="FF37" s="65"/>
      <c r="FG37" s="65"/>
      <c r="FH37" s="65"/>
      <c r="FI37" s="65"/>
      <c r="FJ37" s="65"/>
      <c r="FK37" s="66"/>
    </row>
    <row r="38" spans="1:167" ht="11.25">
      <c r="A38" s="58" t="s">
        <v>213</v>
      </c>
      <c r="B38" s="58"/>
      <c r="C38" s="58"/>
      <c r="D38" s="58"/>
      <c r="E38" s="58"/>
      <c r="F38" s="58"/>
      <c r="G38" s="59"/>
      <c r="H38" s="203" t="s">
        <v>214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57" t="s">
        <v>215</v>
      </c>
      <c r="CM38" s="58"/>
      <c r="CN38" s="58"/>
      <c r="CO38" s="58"/>
      <c r="CP38" s="58"/>
      <c r="CQ38" s="58"/>
      <c r="CR38" s="59"/>
      <c r="CS38" s="60" t="s">
        <v>41</v>
      </c>
      <c r="CT38" s="58"/>
      <c r="CU38" s="58"/>
      <c r="CV38" s="58"/>
      <c r="CW38" s="58"/>
      <c r="CX38" s="58"/>
      <c r="CY38" s="59"/>
      <c r="CZ38" s="60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9"/>
      <c r="DL38" s="60"/>
      <c r="DM38" s="58"/>
      <c r="DN38" s="58"/>
      <c r="DO38" s="58"/>
      <c r="DP38" s="58"/>
      <c r="DQ38" s="58"/>
      <c r="DR38" s="58"/>
      <c r="DS38" s="58"/>
      <c r="DT38" s="58"/>
      <c r="DU38" s="58"/>
      <c r="DV38" s="59"/>
      <c r="DW38" s="61">
        <f>DW39</f>
        <v>180000</v>
      </c>
      <c r="DX38" s="62"/>
      <c r="DY38" s="62"/>
      <c r="DZ38" s="62"/>
      <c r="EA38" s="62"/>
      <c r="EB38" s="62"/>
      <c r="EC38" s="62"/>
      <c r="ED38" s="62"/>
      <c r="EE38" s="62"/>
      <c r="EF38" s="63"/>
      <c r="EG38" s="61">
        <f>EG39</f>
        <v>180000</v>
      </c>
      <c r="EH38" s="62"/>
      <c r="EI38" s="62"/>
      <c r="EJ38" s="62"/>
      <c r="EK38" s="62"/>
      <c r="EL38" s="62"/>
      <c r="EM38" s="62"/>
      <c r="EN38" s="62"/>
      <c r="EO38" s="62"/>
      <c r="EP38" s="63"/>
      <c r="EQ38" s="61">
        <f>EQ39</f>
        <v>180000</v>
      </c>
      <c r="ER38" s="62"/>
      <c r="ES38" s="62"/>
      <c r="ET38" s="62"/>
      <c r="EU38" s="62"/>
      <c r="EV38" s="62"/>
      <c r="EW38" s="62"/>
      <c r="EX38" s="62"/>
      <c r="EY38" s="62"/>
      <c r="EZ38" s="63"/>
      <c r="FA38" s="64"/>
      <c r="FB38" s="65"/>
      <c r="FC38" s="65"/>
      <c r="FD38" s="65"/>
      <c r="FE38" s="65"/>
      <c r="FF38" s="65"/>
      <c r="FG38" s="65"/>
      <c r="FH38" s="65"/>
      <c r="FI38" s="65"/>
      <c r="FJ38" s="65"/>
      <c r="FK38" s="66"/>
    </row>
    <row r="39" spans="1:167" ht="23.25" customHeight="1">
      <c r="A39" s="58" t="s">
        <v>216</v>
      </c>
      <c r="B39" s="58"/>
      <c r="C39" s="58"/>
      <c r="D39" s="58"/>
      <c r="E39" s="58"/>
      <c r="F39" s="58"/>
      <c r="G39" s="59"/>
      <c r="H39" s="226" t="s">
        <v>193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57" t="s">
        <v>217</v>
      </c>
      <c r="CM39" s="58"/>
      <c r="CN39" s="58"/>
      <c r="CO39" s="58"/>
      <c r="CP39" s="58"/>
      <c r="CQ39" s="58"/>
      <c r="CR39" s="59"/>
      <c r="CS39" s="60" t="s">
        <v>41</v>
      </c>
      <c r="CT39" s="58"/>
      <c r="CU39" s="58"/>
      <c r="CV39" s="58"/>
      <c r="CW39" s="58"/>
      <c r="CX39" s="58"/>
      <c r="CY39" s="59"/>
      <c r="CZ39" s="60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9"/>
      <c r="DL39" s="60"/>
      <c r="DM39" s="58"/>
      <c r="DN39" s="58"/>
      <c r="DO39" s="58"/>
      <c r="DP39" s="58"/>
      <c r="DQ39" s="58"/>
      <c r="DR39" s="58"/>
      <c r="DS39" s="58"/>
      <c r="DT39" s="58"/>
      <c r="DU39" s="58"/>
      <c r="DV39" s="59"/>
      <c r="DW39" s="61">
        <v>180000</v>
      </c>
      <c r="DX39" s="62"/>
      <c r="DY39" s="62"/>
      <c r="DZ39" s="62"/>
      <c r="EA39" s="62"/>
      <c r="EB39" s="62"/>
      <c r="EC39" s="62"/>
      <c r="ED39" s="62"/>
      <c r="EE39" s="62"/>
      <c r="EF39" s="63"/>
      <c r="EG39" s="61">
        <v>180000</v>
      </c>
      <c r="EH39" s="62"/>
      <c r="EI39" s="62"/>
      <c r="EJ39" s="62"/>
      <c r="EK39" s="62"/>
      <c r="EL39" s="62"/>
      <c r="EM39" s="62"/>
      <c r="EN39" s="62"/>
      <c r="EO39" s="62"/>
      <c r="EP39" s="63"/>
      <c r="EQ39" s="61">
        <v>180000</v>
      </c>
      <c r="ER39" s="62"/>
      <c r="ES39" s="62"/>
      <c r="ET39" s="62"/>
      <c r="EU39" s="62"/>
      <c r="EV39" s="62"/>
      <c r="EW39" s="62"/>
      <c r="EX39" s="62"/>
      <c r="EY39" s="62"/>
      <c r="EZ39" s="63"/>
      <c r="FA39" s="64"/>
      <c r="FB39" s="65"/>
      <c r="FC39" s="65"/>
      <c r="FD39" s="65"/>
      <c r="FE39" s="65"/>
      <c r="FF39" s="65"/>
      <c r="FG39" s="65"/>
      <c r="FH39" s="65"/>
      <c r="FI39" s="65"/>
      <c r="FJ39" s="65"/>
      <c r="FK39" s="66"/>
    </row>
    <row r="40" spans="1:167" ht="11.25">
      <c r="A40" s="122"/>
      <c r="B40" s="122"/>
      <c r="C40" s="122"/>
      <c r="D40" s="122"/>
      <c r="E40" s="122"/>
      <c r="F40" s="122"/>
      <c r="G40" s="123"/>
      <c r="H40" s="211" t="s">
        <v>255</v>
      </c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3"/>
      <c r="CL40" s="121" t="s">
        <v>261</v>
      </c>
      <c r="CM40" s="122"/>
      <c r="CN40" s="122"/>
      <c r="CO40" s="122"/>
      <c r="CP40" s="122"/>
      <c r="CQ40" s="122"/>
      <c r="CR40" s="123"/>
      <c r="CS40" s="124"/>
      <c r="CT40" s="122"/>
      <c r="CU40" s="122"/>
      <c r="CV40" s="122"/>
      <c r="CW40" s="122"/>
      <c r="CX40" s="122"/>
      <c r="CY40" s="123"/>
      <c r="CZ40" s="124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3"/>
      <c r="DL40" s="124"/>
      <c r="DM40" s="122"/>
      <c r="DN40" s="122"/>
      <c r="DO40" s="122"/>
      <c r="DP40" s="122"/>
      <c r="DQ40" s="122"/>
      <c r="DR40" s="122"/>
      <c r="DS40" s="122"/>
      <c r="DT40" s="122"/>
      <c r="DU40" s="122"/>
      <c r="DV40" s="123"/>
      <c r="DW40" s="125"/>
      <c r="DX40" s="126"/>
      <c r="DY40" s="126"/>
      <c r="DZ40" s="126"/>
      <c r="EA40" s="126"/>
      <c r="EB40" s="126"/>
      <c r="EC40" s="126"/>
      <c r="ED40" s="126"/>
      <c r="EE40" s="126"/>
      <c r="EF40" s="127"/>
      <c r="EG40" s="125"/>
      <c r="EH40" s="126"/>
      <c r="EI40" s="126"/>
      <c r="EJ40" s="126"/>
      <c r="EK40" s="126"/>
      <c r="EL40" s="126"/>
      <c r="EM40" s="126"/>
      <c r="EN40" s="126"/>
      <c r="EO40" s="126"/>
      <c r="EP40" s="127"/>
      <c r="EQ40" s="125"/>
      <c r="ER40" s="126"/>
      <c r="ES40" s="126"/>
      <c r="ET40" s="126"/>
      <c r="EU40" s="126"/>
      <c r="EV40" s="126"/>
      <c r="EW40" s="126"/>
      <c r="EX40" s="126"/>
      <c r="EY40" s="126"/>
      <c r="EZ40" s="127"/>
      <c r="FA40" s="117"/>
      <c r="FB40" s="118"/>
      <c r="FC40" s="118"/>
      <c r="FD40" s="118"/>
      <c r="FE40" s="118"/>
      <c r="FF40" s="118"/>
      <c r="FG40" s="118"/>
      <c r="FH40" s="118"/>
      <c r="FI40" s="118"/>
      <c r="FJ40" s="118"/>
      <c r="FK40" s="119"/>
    </row>
    <row r="41" spans="1:167" ht="10.5" customHeight="1">
      <c r="A41" s="41"/>
      <c r="B41" s="41"/>
      <c r="C41" s="41"/>
      <c r="D41" s="41"/>
      <c r="E41" s="41"/>
      <c r="F41" s="41"/>
      <c r="G41" s="42"/>
      <c r="H41" s="214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40"/>
      <c r="CM41" s="41"/>
      <c r="CN41" s="41"/>
      <c r="CO41" s="41"/>
      <c r="CP41" s="41"/>
      <c r="CQ41" s="41"/>
      <c r="CR41" s="42"/>
      <c r="CS41" s="43"/>
      <c r="CT41" s="41"/>
      <c r="CU41" s="41"/>
      <c r="CV41" s="41"/>
      <c r="CW41" s="41"/>
      <c r="CX41" s="41"/>
      <c r="CY41" s="42"/>
      <c r="CZ41" s="43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2"/>
      <c r="DL41" s="43"/>
      <c r="DM41" s="41"/>
      <c r="DN41" s="41"/>
      <c r="DO41" s="41"/>
      <c r="DP41" s="41"/>
      <c r="DQ41" s="41"/>
      <c r="DR41" s="41"/>
      <c r="DS41" s="41"/>
      <c r="DT41" s="41"/>
      <c r="DU41" s="41"/>
      <c r="DV41" s="42"/>
      <c r="DW41" s="31"/>
      <c r="DX41" s="32"/>
      <c r="DY41" s="32"/>
      <c r="DZ41" s="32"/>
      <c r="EA41" s="32"/>
      <c r="EB41" s="32"/>
      <c r="EC41" s="32"/>
      <c r="ED41" s="32"/>
      <c r="EE41" s="32"/>
      <c r="EF41" s="33"/>
      <c r="EG41" s="31"/>
      <c r="EH41" s="32"/>
      <c r="EI41" s="32"/>
      <c r="EJ41" s="32"/>
      <c r="EK41" s="32"/>
      <c r="EL41" s="32"/>
      <c r="EM41" s="32"/>
      <c r="EN41" s="32"/>
      <c r="EO41" s="32"/>
      <c r="EP41" s="33"/>
      <c r="EQ41" s="31"/>
      <c r="ER41" s="32"/>
      <c r="ES41" s="32"/>
      <c r="ET41" s="32"/>
      <c r="EU41" s="32"/>
      <c r="EV41" s="32"/>
      <c r="EW41" s="32"/>
      <c r="EX41" s="32"/>
      <c r="EY41" s="32"/>
      <c r="EZ41" s="33"/>
      <c r="FA41" s="34"/>
      <c r="FB41" s="35"/>
      <c r="FC41" s="35"/>
      <c r="FD41" s="35"/>
      <c r="FE41" s="35"/>
      <c r="FF41" s="35"/>
      <c r="FG41" s="35"/>
      <c r="FH41" s="35"/>
      <c r="FI41" s="35"/>
      <c r="FJ41" s="35"/>
      <c r="FK41" s="36"/>
    </row>
    <row r="42" spans="1:167" ht="11.25">
      <c r="A42" s="122"/>
      <c r="B42" s="122"/>
      <c r="C42" s="122"/>
      <c r="D42" s="122"/>
      <c r="E42" s="122"/>
      <c r="F42" s="122"/>
      <c r="G42" s="123"/>
      <c r="H42" s="211" t="s">
        <v>275</v>
      </c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3"/>
      <c r="CL42" s="121" t="s">
        <v>278</v>
      </c>
      <c r="CM42" s="122"/>
      <c r="CN42" s="122"/>
      <c r="CO42" s="122"/>
      <c r="CP42" s="122"/>
      <c r="CQ42" s="122"/>
      <c r="CR42" s="123"/>
      <c r="CS42" s="124"/>
      <c r="CT42" s="122"/>
      <c r="CU42" s="122"/>
      <c r="CV42" s="122"/>
      <c r="CW42" s="122"/>
      <c r="CX42" s="122"/>
      <c r="CY42" s="123"/>
      <c r="CZ42" s="124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3"/>
      <c r="DL42" s="124"/>
      <c r="DM42" s="122"/>
      <c r="DN42" s="122"/>
      <c r="DO42" s="122"/>
      <c r="DP42" s="122"/>
      <c r="DQ42" s="122"/>
      <c r="DR42" s="122"/>
      <c r="DS42" s="122"/>
      <c r="DT42" s="122"/>
      <c r="DU42" s="122"/>
      <c r="DV42" s="123"/>
      <c r="DW42" s="125"/>
      <c r="DX42" s="126"/>
      <c r="DY42" s="126"/>
      <c r="DZ42" s="126"/>
      <c r="EA42" s="126"/>
      <c r="EB42" s="126"/>
      <c r="EC42" s="126"/>
      <c r="ED42" s="126"/>
      <c r="EE42" s="126"/>
      <c r="EF42" s="127"/>
      <c r="EG42" s="125"/>
      <c r="EH42" s="126"/>
      <c r="EI42" s="126"/>
      <c r="EJ42" s="126"/>
      <c r="EK42" s="126"/>
      <c r="EL42" s="126"/>
      <c r="EM42" s="126"/>
      <c r="EN42" s="126"/>
      <c r="EO42" s="126"/>
      <c r="EP42" s="127"/>
      <c r="EQ42" s="125"/>
      <c r="ER42" s="126"/>
      <c r="ES42" s="126"/>
      <c r="ET42" s="126"/>
      <c r="EU42" s="126"/>
      <c r="EV42" s="126"/>
      <c r="EW42" s="126"/>
      <c r="EX42" s="126"/>
      <c r="EY42" s="126"/>
      <c r="EZ42" s="127"/>
      <c r="FA42" s="117"/>
      <c r="FB42" s="118"/>
      <c r="FC42" s="118"/>
      <c r="FD42" s="118"/>
      <c r="FE42" s="118"/>
      <c r="FF42" s="118"/>
      <c r="FG42" s="118"/>
      <c r="FH42" s="118"/>
      <c r="FI42" s="118"/>
      <c r="FJ42" s="118"/>
      <c r="FK42" s="119"/>
    </row>
    <row r="43" spans="1:167" ht="10.5" customHeight="1">
      <c r="A43" s="41"/>
      <c r="B43" s="41"/>
      <c r="C43" s="41"/>
      <c r="D43" s="41"/>
      <c r="E43" s="41"/>
      <c r="F43" s="41"/>
      <c r="G43" s="42"/>
      <c r="H43" s="214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40"/>
      <c r="CM43" s="41"/>
      <c r="CN43" s="41"/>
      <c r="CO43" s="41"/>
      <c r="CP43" s="41"/>
      <c r="CQ43" s="41"/>
      <c r="CR43" s="42"/>
      <c r="CS43" s="43"/>
      <c r="CT43" s="41"/>
      <c r="CU43" s="41"/>
      <c r="CV43" s="41"/>
      <c r="CW43" s="41"/>
      <c r="CX43" s="41"/>
      <c r="CY43" s="42"/>
      <c r="CZ43" s="43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2"/>
      <c r="DL43" s="43"/>
      <c r="DM43" s="41"/>
      <c r="DN43" s="41"/>
      <c r="DO43" s="41"/>
      <c r="DP43" s="41"/>
      <c r="DQ43" s="41"/>
      <c r="DR43" s="41"/>
      <c r="DS43" s="41"/>
      <c r="DT43" s="41"/>
      <c r="DU43" s="41"/>
      <c r="DV43" s="42"/>
      <c r="DW43" s="31"/>
      <c r="DX43" s="32"/>
      <c r="DY43" s="32"/>
      <c r="DZ43" s="32"/>
      <c r="EA43" s="32"/>
      <c r="EB43" s="32"/>
      <c r="EC43" s="32"/>
      <c r="ED43" s="32"/>
      <c r="EE43" s="32"/>
      <c r="EF43" s="33"/>
      <c r="EG43" s="31"/>
      <c r="EH43" s="32"/>
      <c r="EI43" s="32"/>
      <c r="EJ43" s="32"/>
      <c r="EK43" s="32"/>
      <c r="EL43" s="32"/>
      <c r="EM43" s="32"/>
      <c r="EN43" s="32"/>
      <c r="EO43" s="32"/>
      <c r="EP43" s="33"/>
      <c r="EQ43" s="31"/>
      <c r="ER43" s="32"/>
      <c r="ES43" s="32"/>
      <c r="ET43" s="32"/>
      <c r="EU43" s="32"/>
      <c r="EV43" s="32"/>
      <c r="EW43" s="32"/>
      <c r="EX43" s="32"/>
      <c r="EY43" s="32"/>
      <c r="EZ43" s="33"/>
      <c r="FA43" s="34"/>
      <c r="FB43" s="35"/>
      <c r="FC43" s="35"/>
      <c r="FD43" s="35"/>
      <c r="FE43" s="35"/>
      <c r="FF43" s="35"/>
      <c r="FG43" s="35"/>
      <c r="FH43" s="35"/>
      <c r="FI43" s="35"/>
      <c r="FJ43" s="35"/>
      <c r="FK43" s="36"/>
    </row>
    <row r="44" spans="1:167" ht="11.25">
      <c r="A44" s="58" t="s">
        <v>218</v>
      </c>
      <c r="B44" s="58"/>
      <c r="C44" s="58"/>
      <c r="D44" s="58"/>
      <c r="E44" s="58"/>
      <c r="F44" s="58"/>
      <c r="G44" s="59"/>
      <c r="H44" s="226" t="s">
        <v>219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57" t="s">
        <v>220</v>
      </c>
      <c r="CM44" s="58"/>
      <c r="CN44" s="58"/>
      <c r="CO44" s="58"/>
      <c r="CP44" s="58"/>
      <c r="CQ44" s="58"/>
      <c r="CR44" s="59"/>
      <c r="CS44" s="60" t="s">
        <v>41</v>
      </c>
      <c r="CT44" s="58"/>
      <c r="CU44" s="58"/>
      <c r="CV44" s="58"/>
      <c r="CW44" s="58"/>
      <c r="CX44" s="58"/>
      <c r="CY44" s="59"/>
      <c r="CZ44" s="60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9"/>
      <c r="DL44" s="60"/>
      <c r="DM44" s="58"/>
      <c r="DN44" s="58"/>
      <c r="DO44" s="58"/>
      <c r="DP44" s="58"/>
      <c r="DQ44" s="58"/>
      <c r="DR44" s="58"/>
      <c r="DS44" s="58"/>
      <c r="DT44" s="58"/>
      <c r="DU44" s="58"/>
      <c r="DV44" s="59"/>
      <c r="DW44" s="61"/>
      <c r="DX44" s="62"/>
      <c r="DY44" s="62"/>
      <c r="DZ44" s="62"/>
      <c r="EA44" s="62"/>
      <c r="EB44" s="62"/>
      <c r="EC44" s="62"/>
      <c r="ED44" s="62"/>
      <c r="EE44" s="62"/>
      <c r="EF44" s="63"/>
      <c r="EG44" s="61"/>
      <c r="EH44" s="62"/>
      <c r="EI44" s="62"/>
      <c r="EJ44" s="62"/>
      <c r="EK44" s="62"/>
      <c r="EL44" s="62"/>
      <c r="EM44" s="62"/>
      <c r="EN44" s="62"/>
      <c r="EO44" s="62"/>
      <c r="EP44" s="63"/>
      <c r="EQ44" s="61"/>
      <c r="ER44" s="62"/>
      <c r="ES44" s="62"/>
      <c r="ET44" s="62"/>
      <c r="EU44" s="62"/>
      <c r="EV44" s="62"/>
      <c r="EW44" s="62"/>
      <c r="EX44" s="62"/>
      <c r="EY44" s="62"/>
      <c r="EZ44" s="63"/>
      <c r="FA44" s="64"/>
      <c r="FB44" s="65"/>
      <c r="FC44" s="65"/>
      <c r="FD44" s="65"/>
      <c r="FE44" s="65"/>
      <c r="FF44" s="65"/>
      <c r="FG44" s="65"/>
      <c r="FH44" s="65"/>
      <c r="FI44" s="65"/>
      <c r="FJ44" s="65"/>
      <c r="FK44" s="66"/>
    </row>
    <row r="45" spans="1:167" ht="24" customHeight="1">
      <c r="A45" s="58" t="s">
        <v>10</v>
      </c>
      <c r="B45" s="58"/>
      <c r="C45" s="58"/>
      <c r="D45" s="58"/>
      <c r="E45" s="58"/>
      <c r="F45" s="58"/>
      <c r="G45" s="59"/>
      <c r="H45" s="227" t="s">
        <v>279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57" t="s">
        <v>221</v>
      </c>
      <c r="CM45" s="58"/>
      <c r="CN45" s="58"/>
      <c r="CO45" s="58"/>
      <c r="CP45" s="58"/>
      <c r="CQ45" s="58"/>
      <c r="CR45" s="59"/>
      <c r="CS45" s="60" t="s">
        <v>41</v>
      </c>
      <c r="CT45" s="58"/>
      <c r="CU45" s="58"/>
      <c r="CV45" s="58"/>
      <c r="CW45" s="58"/>
      <c r="CX45" s="58"/>
      <c r="CY45" s="59"/>
      <c r="CZ45" s="60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9"/>
      <c r="DL45" s="60"/>
      <c r="DM45" s="58"/>
      <c r="DN45" s="58"/>
      <c r="DO45" s="58"/>
      <c r="DP45" s="58"/>
      <c r="DQ45" s="58"/>
      <c r="DR45" s="58"/>
      <c r="DS45" s="58"/>
      <c r="DT45" s="58"/>
      <c r="DU45" s="58"/>
      <c r="DV45" s="59"/>
      <c r="DW45" s="61">
        <f>DW7</f>
        <v>1910417.28</v>
      </c>
      <c r="DX45" s="62"/>
      <c r="DY45" s="62"/>
      <c r="DZ45" s="62"/>
      <c r="EA45" s="62"/>
      <c r="EB45" s="62"/>
      <c r="EC45" s="62"/>
      <c r="ED45" s="62"/>
      <c r="EE45" s="62"/>
      <c r="EF45" s="63"/>
      <c r="EG45" s="61">
        <f>EG7</f>
        <v>1145700</v>
      </c>
      <c r="EH45" s="62"/>
      <c r="EI45" s="62"/>
      <c r="EJ45" s="62"/>
      <c r="EK45" s="62"/>
      <c r="EL45" s="62"/>
      <c r="EM45" s="62"/>
      <c r="EN45" s="62"/>
      <c r="EO45" s="62"/>
      <c r="EP45" s="63"/>
      <c r="EQ45" s="61">
        <f>EQ7</f>
        <v>1145700</v>
      </c>
      <c r="ER45" s="62"/>
      <c r="ES45" s="62"/>
      <c r="ET45" s="62"/>
      <c r="EU45" s="62"/>
      <c r="EV45" s="62"/>
      <c r="EW45" s="62"/>
      <c r="EX45" s="62"/>
      <c r="EY45" s="62"/>
      <c r="EZ45" s="63"/>
      <c r="FA45" s="64"/>
      <c r="FB45" s="65"/>
      <c r="FC45" s="65"/>
      <c r="FD45" s="65"/>
      <c r="FE45" s="65"/>
      <c r="FF45" s="65"/>
      <c r="FG45" s="65"/>
      <c r="FH45" s="65"/>
      <c r="FI45" s="65"/>
      <c r="FJ45" s="65"/>
      <c r="FK45" s="66"/>
    </row>
    <row r="46" spans="1:167" ht="11.25">
      <c r="A46" s="122"/>
      <c r="B46" s="122"/>
      <c r="C46" s="122"/>
      <c r="D46" s="122"/>
      <c r="E46" s="122"/>
      <c r="F46" s="122"/>
      <c r="G46" s="123"/>
      <c r="H46" s="228" t="s">
        <v>222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30"/>
      <c r="CL46" s="121" t="s">
        <v>223</v>
      </c>
      <c r="CM46" s="122"/>
      <c r="CN46" s="122"/>
      <c r="CO46" s="122"/>
      <c r="CP46" s="122"/>
      <c r="CQ46" s="122"/>
      <c r="CR46" s="123"/>
      <c r="CS46" s="124"/>
      <c r="CT46" s="122"/>
      <c r="CU46" s="122"/>
      <c r="CV46" s="122"/>
      <c r="CW46" s="122"/>
      <c r="CX46" s="122"/>
      <c r="CY46" s="123"/>
      <c r="CZ46" s="124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3"/>
      <c r="DL46" s="124"/>
      <c r="DM46" s="122"/>
      <c r="DN46" s="122"/>
      <c r="DO46" s="122"/>
      <c r="DP46" s="122"/>
      <c r="DQ46" s="122"/>
      <c r="DR46" s="122"/>
      <c r="DS46" s="122"/>
      <c r="DT46" s="122"/>
      <c r="DU46" s="122"/>
      <c r="DV46" s="123"/>
      <c r="DW46" s="125"/>
      <c r="DX46" s="126"/>
      <c r="DY46" s="126"/>
      <c r="DZ46" s="126"/>
      <c r="EA46" s="126"/>
      <c r="EB46" s="126"/>
      <c r="EC46" s="126"/>
      <c r="ED46" s="126"/>
      <c r="EE46" s="126"/>
      <c r="EF46" s="127"/>
      <c r="EG46" s="125"/>
      <c r="EH46" s="126"/>
      <c r="EI46" s="126"/>
      <c r="EJ46" s="126"/>
      <c r="EK46" s="126"/>
      <c r="EL46" s="126"/>
      <c r="EM46" s="126"/>
      <c r="EN46" s="126"/>
      <c r="EO46" s="126"/>
      <c r="EP46" s="127"/>
      <c r="EQ46" s="125"/>
      <c r="ER46" s="126"/>
      <c r="ES46" s="126"/>
      <c r="ET46" s="126"/>
      <c r="EU46" s="126"/>
      <c r="EV46" s="126"/>
      <c r="EW46" s="126"/>
      <c r="EX46" s="126"/>
      <c r="EY46" s="126"/>
      <c r="EZ46" s="127"/>
      <c r="FA46" s="117"/>
      <c r="FB46" s="118"/>
      <c r="FC46" s="118"/>
      <c r="FD46" s="118"/>
      <c r="FE46" s="118"/>
      <c r="FF46" s="118"/>
      <c r="FG46" s="118"/>
      <c r="FH46" s="118"/>
      <c r="FI46" s="118"/>
      <c r="FJ46" s="118"/>
      <c r="FK46" s="119"/>
    </row>
    <row r="47" spans="1:167" ht="10.5" customHeight="1">
      <c r="A47" s="41"/>
      <c r="B47" s="41"/>
      <c r="C47" s="41"/>
      <c r="D47" s="41"/>
      <c r="E47" s="41"/>
      <c r="F47" s="41"/>
      <c r="G47" s="42"/>
      <c r="H47" s="206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40"/>
      <c r="CM47" s="41"/>
      <c r="CN47" s="41"/>
      <c r="CO47" s="41"/>
      <c r="CP47" s="41"/>
      <c r="CQ47" s="41"/>
      <c r="CR47" s="42"/>
      <c r="CS47" s="43"/>
      <c r="CT47" s="41"/>
      <c r="CU47" s="41"/>
      <c r="CV47" s="41"/>
      <c r="CW47" s="41"/>
      <c r="CX47" s="41"/>
      <c r="CY47" s="42"/>
      <c r="CZ47" s="43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2"/>
      <c r="DL47" s="43"/>
      <c r="DM47" s="41"/>
      <c r="DN47" s="41"/>
      <c r="DO47" s="41"/>
      <c r="DP47" s="41"/>
      <c r="DQ47" s="41"/>
      <c r="DR47" s="41"/>
      <c r="DS47" s="41"/>
      <c r="DT47" s="41"/>
      <c r="DU47" s="41"/>
      <c r="DV47" s="42"/>
      <c r="DW47" s="31"/>
      <c r="DX47" s="32"/>
      <c r="DY47" s="32"/>
      <c r="DZ47" s="32"/>
      <c r="EA47" s="32"/>
      <c r="EB47" s="32"/>
      <c r="EC47" s="32"/>
      <c r="ED47" s="32"/>
      <c r="EE47" s="32"/>
      <c r="EF47" s="33"/>
      <c r="EG47" s="31"/>
      <c r="EH47" s="32"/>
      <c r="EI47" s="32"/>
      <c r="EJ47" s="32"/>
      <c r="EK47" s="32"/>
      <c r="EL47" s="32"/>
      <c r="EM47" s="32"/>
      <c r="EN47" s="32"/>
      <c r="EO47" s="32"/>
      <c r="EP47" s="33"/>
      <c r="EQ47" s="31"/>
      <c r="ER47" s="32"/>
      <c r="ES47" s="32"/>
      <c r="ET47" s="32"/>
      <c r="EU47" s="32"/>
      <c r="EV47" s="32"/>
      <c r="EW47" s="32"/>
      <c r="EX47" s="32"/>
      <c r="EY47" s="32"/>
      <c r="EZ47" s="33"/>
      <c r="FA47" s="34"/>
      <c r="FB47" s="35"/>
      <c r="FC47" s="35"/>
      <c r="FD47" s="35"/>
      <c r="FE47" s="35"/>
      <c r="FF47" s="35"/>
      <c r="FG47" s="35"/>
      <c r="FH47" s="35"/>
      <c r="FI47" s="35"/>
      <c r="FJ47" s="35"/>
      <c r="FK47" s="36"/>
    </row>
    <row r="48" spans="1:167" ht="24" customHeight="1">
      <c r="A48" s="58" t="s">
        <v>11</v>
      </c>
      <c r="B48" s="58"/>
      <c r="C48" s="58"/>
      <c r="D48" s="58"/>
      <c r="E48" s="58"/>
      <c r="F48" s="58"/>
      <c r="G48" s="59"/>
      <c r="H48" s="227" t="s">
        <v>224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57" t="s">
        <v>225</v>
      </c>
      <c r="CM48" s="58"/>
      <c r="CN48" s="58"/>
      <c r="CO48" s="58"/>
      <c r="CP48" s="58"/>
      <c r="CQ48" s="58"/>
      <c r="CR48" s="59"/>
      <c r="CS48" s="60" t="s">
        <v>41</v>
      </c>
      <c r="CT48" s="58"/>
      <c r="CU48" s="58"/>
      <c r="CV48" s="58"/>
      <c r="CW48" s="58"/>
      <c r="CX48" s="58"/>
      <c r="CY48" s="59"/>
      <c r="CZ48" s="60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9"/>
      <c r="DL48" s="60"/>
      <c r="DM48" s="58"/>
      <c r="DN48" s="58"/>
      <c r="DO48" s="58"/>
      <c r="DP48" s="58"/>
      <c r="DQ48" s="58"/>
      <c r="DR48" s="58"/>
      <c r="DS48" s="58"/>
      <c r="DT48" s="58"/>
      <c r="DU48" s="58"/>
      <c r="DV48" s="59"/>
      <c r="DW48" s="61"/>
      <c r="DX48" s="62"/>
      <c r="DY48" s="62"/>
      <c r="DZ48" s="62"/>
      <c r="EA48" s="62"/>
      <c r="EB48" s="62"/>
      <c r="EC48" s="62"/>
      <c r="ED48" s="62"/>
      <c r="EE48" s="62"/>
      <c r="EF48" s="63"/>
      <c r="EG48" s="61"/>
      <c r="EH48" s="62"/>
      <c r="EI48" s="62"/>
      <c r="EJ48" s="62"/>
      <c r="EK48" s="62"/>
      <c r="EL48" s="62"/>
      <c r="EM48" s="62"/>
      <c r="EN48" s="62"/>
      <c r="EO48" s="62"/>
      <c r="EP48" s="63"/>
      <c r="EQ48" s="61"/>
      <c r="ER48" s="62"/>
      <c r="ES48" s="62"/>
      <c r="ET48" s="62"/>
      <c r="EU48" s="62"/>
      <c r="EV48" s="62"/>
      <c r="EW48" s="62"/>
      <c r="EX48" s="62"/>
      <c r="EY48" s="62"/>
      <c r="EZ48" s="63"/>
      <c r="FA48" s="64"/>
      <c r="FB48" s="65"/>
      <c r="FC48" s="65"/>
      <c r="FD48" s="65"/>
      <c r="FE48" s="65"/>
      <c r="FF48" s="65"/>
      <c r="FG48" s="65"/>
      <c r="FH48" s="65"/>
      <c r="FI48" s="65"/>
      <c r="FJ48" s="65"/>
      <c r="FK48" s="66"/>
    </row>
    <row r="49" spans="1:167" ht="11.25">
      <c r="A49" s="122"/>
      <c r="B49" s="122"/>
      <c r="C49" s="122"/>
      <c r="D49" s="122"/>
      <c r="E49" s="122"/>
      <c r="F49" s="122"/>
      <c r="G49" s="123"/>
      <c r="H49" s="228" t="s">
        <v>222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30"/>
      <c r="CL49" s="121" t="s">
        <v>226</v>
      </c>
      <c r="CM49" s="122"/>
      <c r="CN49" s="122"/>
      <c r="CO49" s="122"/>
      <c r="CP49" s="122"/>
      <c r="CQ49" s="122"/>
      <c r="CR49" s="123"/>
      <c r="CS49" s="124"/>
      <c r="CT49" s="122"/>
      <c r="CU49" s="122"/>
      <c r="CV49" s="122"/>
      <c r="CW49" s="122"/>
      <c r="CX49" s="122"/>
      <c r="CY49" s="123"/>
      <c r="CZ49" s="124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3"/>
      <c r="DL49" s="124"/>
      <c r="DM49" s="122"/>
      <c r="DN49" s="122"/>
      <c r="DO49" s="122"/>
      <c r="DP49" s="122"/>
      <c r="DQ49" s="122"/>
      <c r="DR49" s="122"/>
      <c r="DS49" s="122"/>
      <c r="DT49" s="122"/>
      <c r="DU49" s="122"/>
      <c r="DV49" s="123"/>
      <c r="DW49" s="117"/>
      <c r="DX49" s="118"/>
      <c r="DY49" s="118"/>
      <c r="DZ49" s="118"/>
      <c r="EA49" s="118"/>
      <c r="EB49" s="118"/>
      <c r="EC49" s="118"/>
      <c r="ED49" s="118"/>
      <c r="EE49" s="118"/>
      <c r="EF49" s="202"/>
      <c r="EG49" s="117"/>
      <c r="EH49" s="118"/>
      <c r="EI49" s="118"/>
      <c r="EJ49" s="118"/>
      <c r="EK49" s="118"/>
      <c r="EL49" s="118"/>
      <c r="EM49" s="118"/>
      <c r="EN49" s="118"/>
      <c r="EO49" s="118"/>
      <c r="EP49" s="202"/>
      <c r="EQ49" s="117"/>
      <c r="ER49" s="118"/>
      <c r="ES49" s="118"/>
      <c r="ET49" s="118"/>
      <c r="EU49" s="118"/>
      <c r="EV49" s="118"/>
      <c r="EW49" s="118"/>
      <c r="EX49" s="118"/>
      <c r="EY49" s="118"/>
      <c r="EZ49" s="202"/>
      <c r="FA49" s="117"/>
      <c r="FB49" s="118"/>
      <c r="FC49" s="118"/>
      <c r="FD49" s="118"/>
      <c r="FE49" s="118"/>
      <c r="FF49" s="118"/>
      <c r="FG49" s="118"/>
      <c r="FH49" s="118"/>
      <c r="FI49" s="118"/>
      <c r="FJ49" s="118"/>
      <c r="FK49" s="119"/>
    </row>
    <row r="50" spans="1:167" ht="3.75" customHeight="1" thickBot="1">
      <c r="A50" s="41"/>
      <c r="B50" s="41"/>
      <c r="C50" s="41"/>
      <c r="D50" s="41"/>
      <c r="E50" s="41"/>
      <c r="F50" s="41"/>
      <c r="G50" s="42"/>
      <c r="H50" s="206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35"/>
      <c r="CM50" s="198"/>
      <c r="CN50" s="198"/>
      <c r="CO50" s="198"/>
      <c r="CP50" s="198"/>
      <c r="CQ50" s="198"/>
      <c r="CR50" s="199"/>
      <c r="CS50" s="197"/>
      <c r="CT50" s="198"/>
      <c r="CU50" s="198"/>
      <c r="CV50" s="198"/>
      <c r="CW50" s="198"/>
      <c r="CX50" s="198"/>
      <c r="CY50" s="199"/>
      <c r="CZ50" s="197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9"/>
      <c r="DL50" s="197"/>
      <c r="DM50" s="198"/>
      <c r="DN50" s="198"/>
      <c r="DO50" s="198"/>
      <c r="DP50" s="198"/>
      <c r="DQ50" s="198"/>
      <c r="DR50" s="198"/>
      <c r="DS50" s="198"/>
      <c r="DT50" s="198"/>
      <c r="DU50" s="198"/>
      <c r="DV50" s="199"/>
      <c r="DW50" s="232"/>
      <c r="DX50" s="233"/>
      <c r="DY50" s="233"/>
      <c r="DZ50" s="233"/>
      <c r="EA50" s="233"/>
      <c r="EB50" s="233"/>
      <c r="EC50" s="233"/>
      <c r="ED50" s="233"/>
      <c r="EE50" s="233"/>
      <c r="EF50" s="234"/>
      <c r="EG50" s="232"/>
      <c r="EH50" s="233"/>
      <c r="EI50" s="233"/>
      <c r="EJ50" s="233"/>
      <c r="EK50" s="233"/>
      <c r="EL50" s="233"/>
      <c r="EM50" s="233"/>
      <c r="EN50" s="233"/>
      <c r="EO50" s="233"/>
      <c r="EP50" s="234"/>
      <c r="EQ50" s="232"/>
      <c r="ER50" s="233"/>
      <c r="ES50" s="233"/>
      <c r="ET50" s="233"/>
      <c r="EU50" s="233"/>
      <c r="EV50" s="233"/>
      <c r="EW50" s="233"/>
      <c r="EX50" s="233"/>
      <c r="EY50" s="233"/>
      <c r="EZ50" s="234"/>
      <c r="FA50" s="232"/>
      <c r="FB50" s="233"/>
      <c r="FC50" s="233"/>
      <c r="FD50" s="233"/>
      <c r="FE50" s="233"/>
      <c r="FF50" s="233"/>
      <c r="FG50" s="233"/>
      <c r="FH50" s="233"/>
      <c r="FI50" s="233"/>
      <c r="FJ50" s="233"/>
      <c r="FK50" s="238"/>
    </row>
    <row r="51" ht="11.25">
      <c r="I51" s="2" t="s">
        <v>227</v>
      </c>
    </row>
    <row r="52" spans="9:96" ht="12.75">
      <c r="I52" s="2" t="s">
        <v>228</v>
      </c>
      <c r="AQ52" s="231" t="s">
        <v>332</v>
      </c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Y52" s="231" t="s">
        <v>347</v>
      </c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</row>
    <row r="53" spans="43:96" s="3" customFormat="1" ht="10.5" customHeight="1">
      <c r="AQ53" s="205" t="s">
        <v>229</v>
      </c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K53" s="205" t="s">
        <v>18</v>
      </c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Y53" s="205" t="s">
        <v>19</v>
      </c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</row>
    <row r="54" spans="9:96" ht="12" customHeight="1">
      <c r="I54" s="2" t="s">
        <v>230</v>
      </c>
      <c r="AG54" s="208" t="s">
        <v>333</v>
      </c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CA54" s="210" t="s">
        <v>334</v>
      </c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</row>
    <row r="55" spans="39:96" s="3" customFormat="1" ht="10.5" customHeight="1">
      <c r="AM55" s="204" t="s">
        <v>229</v>
      </c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G55" s="205" t="s">
        <v>231</v>
      </c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CA55" s="205" t="s">
        <v>232</v>
      </c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</row>
    <row r="56" spans="9:40" ht="12" customHeight="1">
      <c r="I56" s="200" t="s">
        <v>20</v>
      </c>
      <c r="J56" s="200"/>
      <c r="K56" s="41"/>
      <c r="L56" s="41"/>
      <c r="M56" s="41"/>
      <c r="N56" s="182" t="s">
        <v>20</v>
      </c>
      <c r="O56" s="182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200">
        <v>20</v>
      </c>
      <c r="AG56" s="200"/>
      <c r="AH56" s="200"/>
      <c r="AI56" s="201"/>
      <c r="AJ56" s="201"/>
      <c r="AK56" s="201"/>
      <c r="AL56" s="182" t="s">
        <v>3</v>
      </c>
      <c r="AM56" s="182"/>
      <c r="AN56" s="182"/>
    </row>
    <row r="57" ht="9" customHeight="1" thickBot="1"/>
    <row r="58" spans="1:91" ht="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3"/>
    </row>
    <row r="59" spans="1:91" ht="12" customHeight="1">
      <c r="A59" s="14" t="s">
        <v>233</v>
      </c>
      <c r="CM59" s="15"/>
    </row>
    <row r="60" spans="1:91" ht="12.75">
      <c r="A60" s="236" t="s">
        <v>348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7"/>
    </row>
    <row r="61" spans="1:91" s="3" customFormat="1" ht="11.25" customHeight="1">
      <c r="A61" s="239" t="s">
        <v>234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40"/>
    </row>
    <row r="62" spans="1:91" s="3" customFormat="1" ht="3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8"/>
    </row>
    <row r="63" spans="1:91" ht="12.75">
      <c r="A63" s="24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AH63" s="231" t="s">
        <v>349</v>
      </c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7"/>
    </row>
    <row r="64" spans="1:91" s="3" customFormat="1" ht="10.5" customHeight="1">
      <c r="A64" s="239" t="s">
        <v>18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AH64" s="205" t="s">
        <v>19</v>
      </c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40"/>
    </row>
    <row r="65" spans="1:91" ht="3" customHeight="1">
      <c r="A65" s="14"/>
      <c r="CM65" s="15"/>
    </row>
    <row r="66" spans="1:91" ht="11.25">
      <c r="A66" s="241" t="s">
        <v>20</v>
      </c>
      <c r="B66" s="200"/>
      <c r="C66" s="41" t="s">
        <v>350</v>
      </c>
      <c r="D66" s="41"/>
      <c r="E66" s="41"/>
      <c r="F66" s="182" t="s">
        <v>20</v>
      </c>
      <c r="G66" s="182"/>
      <c r="I66" s="41" t="s">
        <v>351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200">
        <v>20</v>
      </c>
      <c r="Y66" s="200"/>
      <c r="Z66" s="200"/>
      <c r="AA66" s="201" t="s">
        <v>286</v>
      </c>
      <c r="AB66" s="201"/>
      <c r="AC66" s="201"/>
      <c r="AD66" s="182" t="s">
        <v>3</v>
      </c>
      <c r="AE66" s="182"/>
      <c r="AF66" s="182"/>
      <c r="CM66" s="15"/>
    </row>
    <row r="67" spans="1:91" ht="3.75" customHeight="1" thickBo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</row>
    <row r="68" spans="1:25" ht="9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ht="3" customHeight="1"/>
  </sheetData>
  <sheetProtection/>
  <mergeCells count="412">
    <mergeCell ref="A29:G30"/>
    <mergeCell ref="H29:CK29"/>
    <mergeCell ref="CL29:CR30"/>
    <mergeCell ref="CS29:CY30"/>
    <mergeCell ref="H30:CK30"/>
    <mergeCell ref="EG14:EP15"/>
    <mergeCell ref="H15:CK15"/>
    <mergeCell ref="H27:CK27"/>
    <mergeCell ref="H28:CK28"/>
    <mergeCell ref="EG23:EP24"/>
    <mergeCell ref="EQ14:EZ15"/>
    <mergeCell ref="FA14:FK15"/>
    <mergeCell ref="AL56:AN56"/>
    <mergeCell ref="DW29:EF30"/>
    <mergeCell ref="EG29:EP30"/>
    <mergeCell ref="EQ29:EZ30"/>
    <mergeCell ref="FA29:FK30"/>
    <mergeCell ref="CS40:CY41"/>
    <mergeCell ref="CZ40:DK41"/>
    <mergeCell ref="H41:CK41"/>
    <mergeCell ref="CL12:CR13"/>
    <mergeCell ref="H13:CK13"/>
    <mergeCell ref="H14:CK14"/>
    <mergeCell ref="H12:CK12"/>
    <mergeCell ref="EQ12:EZ13"/>
    <mergeCell ref="FA12:FK13"/>
    <mergeCell ref="CL14:CR15"/>
    <mergeCell ref="CS14:CY15"/>
    <mergeCell ref="CZ14:DK15"/>
    <mergeCell ref="DL14:DV15"/>
    <mergeCell ref="CZ27:DK28"/>
    <mergeCell ref="EG12:EP13"/>
    <mergeCell ref="A23:G24"/>
    <mergeCell ref="CL23:CR24"/>
    <mergeCell ref="CS23:CY24"/>
    <mergeCell ref="H24:CK24"/>
    <mergeCell ref="H23:CK23"/>
    <mergeCell ref="DW22:EF22"/>
    <mergeCell ref="A12:G13"/>
    <mergeCell ref="A14:G15"/>
    <mergeCell ref="CZ12:DK13"/>
    <mergeCell ref="DL12:DV13"/>
    <mergeCell ref="DW12:EF13"/>
    <mergeCell ref="CS12:CY13"/>
    <mergeCell ref="DW26:EF26"/>
    <mergeCell ref="DW25:EF25"/>
    <mergeCell ref="DW14:EF15"/>
    <mergeCell ref="EQ23:EZ24"/>
    <mergeCell ref="FA23:FK24"/>
    <mergeCell ref="DL40:DV41"/>
    <mergeCell ref="DW40:EF41"/>
    <mergeCell ref="DW23:EF24"/>
    <mergeCell ref="EG40:EP41"/>
    <mergeCell ref="EG32:EK32"/>
    <mergeCell ref="EL32:EN32"/>
    <mergeCell ref="FA32:FK33"/>
    <mergeCell ref="EG39:EP39"/>
    <mergeCell ref="A66:B66"/>
    <mergeCell ref="C66:E66"/>
    <mergeCell ref="F66:G66"/>
    <mergeCell ref="I66:W66"/>
    <mergeCell ref="AD66:AF66"/>
    <mergeCell ref="A63:Y63"/>
    <mergeCell ref="AH63:CM63"/>
    <mergeCell ref="A40:G41"/>
    <mergeCell ref="CL40:CR41"/>
    <mergeCell ref="A64:Y64"/>
    <mergeCell ref="AH64:CM64"/>
    <mergeCell ref="I56:J56"/>
    <mergeCell ref="K56:M56"/>
    <mergeCell ref="N56:O56"/>
    <mergeCell ref="Q56:AE56"/>
    <mergeCell ref="A61:CM61"/>
    <mergeCell ref="AF56:AH56"/>
    <mergeCell ref="AI56:AK56"/>
    <mergeCell ref="A60:CM60"/>
    <mergeCell ref="FA49:FK50"/>
    <mergeCell ref="CL31:CR33"/>
    <mergeCell ref="CS31:CY33"/>
    <mergeCell ref="DW31:FK31"/>
    <mergeCell ref="DW32:EA32"/>
    <mergeCell ref="EB32:ED32"/>
    <mergeCell ref="EE32:EF32"/>
    <mergeCell ref="FA46:FK47"/>
    <mergeCell ref="DW48:EF48"/>
    <mergeCell ref="EG48:EP48"/>
    <mergeCell ref="EQ48:EZ48"/>
    <mergeCell ref="FA48:FK48"/>
    <mergeCell ref="A48:G48"/>
    <mergeCell ref="H48:CK48"/>
    <mergeCell ref="CL48:CR48"/>
    <mergeCell ref="CS48:CY48"/>
    <mergeCell ref="DW46:EF47"/>
    <mergeCell ref="EQ46:EZ47"/>
    <mergeCell ref="DW49:EF50"/>
    <mergeCell ref="EG49:EP50"/>
    <mergeCell ref="DL48:DV48"/>
    <mergeCell ref="CS49:CY50"/>
    <mergeCell ref="H50:CK50"/>
    <mergeCell ref="CL49:CR50"/>
    <mergeCell ref="EQ49:EZ50"/>
    <mergeCell ref="A49:G50"/>
    <mergeCell ref="H49:CK49"/>
    <mergeCell ref="AQ53:BH53"/>
    <mergeCell ref="BK53:BV53"/>
    <mergeCell ref="BY52:CR52"/>
    <mergeCell ref="BY53:CR53"/>
    <mergeCell ref="AQ52:BH52"/>
    <mergeCell ref="BK52:BV52"/>
    <mergeCell ref="EG46:EP47"/>
    <mergeCell ref="A46:G47"/>
    <mergeCell ref="CL46:CR47"/>
    <mergeCell ref="CS46:CY47"/>
    <mergeCell ref="CZ46:DK47"/>
    <mergeCell ref="DL46:DV47"/>
    <mergeCell ref="H46:CK46"/>
    <mergeCell ref="EQ45:EZ45"/>
    <mergeCell ref="FA45:FK45"/>
    <mergeCell ref="A45:G45"/>
    <mergeCell ref="H45:CK45"/>
    <mergeCell ref="CL45:CR45"/>
    <mergeCell ref="CS45:CY45"/>
    <mergeCell ref="DW45:EF45"/>
    <mergeCell ref="EG45:EP45"/>
    <mergeCell ref="CZ45:DK45"/>
    <mergeCell ref="DL45:DV45"/>
    <mergeCell ref="DW44:EF44"/>
    <mergeCell ref="EG44:EP44"/>
    <mergeCell ref="EQ44:EZ44"/>
    <mergeCell ref="FA44:FK44"/>
    <mergeCell ref="A44:G44"/>
    <mergeCell ref="H44:CK44"/>
    <mergeCell ref="CL44:CR44"/>
    <mergeCell ref="CS44:CY44"/>
    <mergeCell ref="EQ39:EZ39"/>
    <mergeCell ref="FA39:FK39"/>
    <mergeCell ref="A39:G39"/>
    <mergeCell ref="H39:CK39"/>
    <mergeCell ref="CL39:CR39"/>
    <mergeCell ref="CS39:CY39"/>
    <mergeCell ref="CZ39:DK39"/>
    <mergeCell ref="DL39:DV39"/>
    <mergeCell ref="DW39:EF39"/>
    <mergeCell ref="DW38:EF38"/>
    <mergeCell ref="EG38:EP38"/>
    <mergeCell ref="EQ38:EZ38"/>
    <mergeCell ref="FA38:FK38"/>
    <mergeCell ref="A38:G38"/>
    <mergeCell ref="H38:CK38"/>
    <mergeCell ref="CL38:CR38"/>
    <mergeCell ref="CS38:CY38"/>
    <mergeCell ref="DL38:DV38"/>
    <mergeCell ref="DW37:EF37"/>
    <mergeCell ref="EG37:EP37"/>
    <mergeCell ref="EQ37:EZ37"/>
    <mergeCell ref="FA37:FK37"/>
    <mergeCell ref="A37:G37"/>
    <mergeCell ref="H37:CK37"/>
    <mergeCell ref="CL37:CR37"/>
    <mergeCell ref="CS37:CY37"/>
    <mergeCell ref="CZ37:DK37"/>
    <mergeCell ref="DW36:EF36"/>
    <mergeCell ref="EG36:EP36"/>
    <mergeCell ref="EQ36:EZ36"/>
    <mergeCell ref="FA36:FK36"/>
    <mergeCell ref="A36:G36"/>
    <mergeCell ref="H36:CK36"/>
    <mergeCell ref="CL36:CR36"/>
    <mergeCell ref="CS36:CY36"/>
    <mergeCell ref="CZ36:DK36"/>
    <mergeCell ref="EQ26:EZ26"/>
    <mergeCell ref="FA26:FK26"/>
    <mergeCell ref="DL29:DV30"/>
    <mergeCell ref="EG27:EP28"/>
    <mergeCell ref="EQ27:EZ28"/>
    <mergeCell ref="FA34:FK34"/>
    <mergeCell ref="DW33:EF33"/>
    <mergeCell ref="DW27:EF28"/>
    <mergeCell ref="A26:G26"/>
    <mergeCell ref="H26:CK26"/>
    <mergeCell ref="CL26:CR26"/>
    <mergeCell ref="CS26:CY26"/>
    <mergeCell ref="CZ26:DK26"/>
    <mergeCell ref="EG25:EP25"/>
    <mergeCell ref="EG26:EP26"/>
    <mergeCell ref="FA25:FK25"/>
    <mergeCell ref="A25:G25"/>
    <mergeCell ref="H25:CK25"/>
    <mergeCell ref="CL25:CR25"/>
    <mergeCell ref="CS25:CY25"/>
    <mergeCell ref="CZ25:DK25"/>
    <mergeCell ref="EQ22:EZ22"/>
    <mergeCell ref="FA22:FK22"/>
    <mergeCell ref="A22:G22"/>
    <mergeCell ref="H22:CK22"/>
    <mergeCell ref="CL22:CR22"/>
    <mergeCell ref="CS22:CY22"/>
    <mergeCell ref="CZ22:DK22"/>
    <mergeCell ref="DW21:EF21"/>
    <mergeCell ref="EG21:EP21"/>
    <mergeCell ref="EQ21:EZ21"/>
    <mergeCell ref="FA21:FK21"/>
    <mergeCell ref="A21:G21"/>
    <mergeCell ref="H21:CK21"/>
    <mergeCell ref="CL21:CR21"/>
    <mergeCell ref="CS21:CY21"/>
    <mergeCell ref="DW20:EF20"/>
    <mergeCell ref="EG20:EP20"/>
    <mergeCell ref="EQ20:EZ20"/>
    <mergeCell ref="FA20:FK20"/>
    <mergeCell ref="A20:G20"/>
    <mergeCell ref="H20:CK20"/>
    <mergeCell ref="CL20:CR20"/>
    <mergeCell ref="CS20:CY20"/>
    <mergeCell ref="CZ20:DK20"/>
    <mergeCell ref="DW19:EF19"/>
    <mergeCell ref="EG19:EP19"/>
    <mergeCell ref="EQ19:EZ19"/>
    <mergeCell ref="FA19:FK19"/>
    <mergeCell ref="A19:G19"/>
    <mergeCell ref="H19:CK19"/>
    <mergeCell ref="CL19:CR19"/>
    <mergeCell ref="CS19:CY19"/>
    <mergeCell ref="CZ19:DK19"/>
    <mergeCell ref="CZ17:DK17"/>
    <mergeCell ref="DW18:EF18"/>
    <mergeCell ref="EG18:EP18"/>
    <mergeCell ref="EQ18:EZ18"/>
    <mergeCell ref="FA18:FK18"/>
    <mergeCell ref="A18:G18"/>
    <mergeCell ref="H18:CK18"/>
    <mergeCell ref="CL18:CR18"/>
    <mergeCell ref="CS18:CY18"/>
    <mergeCell ref="CZ18:DK18"/>
    <mergeCell ref="A10:G10"/>
    <mergeCell ref="H10:CK10"/>
    <mergeCell ref="CL10:CR10"/>
    <mergeCell ref="CS10:CY10"/>
    <mergeCell ref="DW17:EF17"/>
    <mergeCell ref="EG17:EP17"/>
    <mergeCell ref="A17:G17"/>
    <mergeCell ref="H17:CK17"/>
    <mergeCell ref="CL17:CR17"/>
    <mergeCell ref="CS17:CY17"/>
    <mergeCell ref="EQ9:EZ9"/>
    <mergeCell ref="FA9:FK9"/>
    <mergeCell ref="DL9:DV9"/>
    <mergeCell ref="DW10:EF10"/>
    <mergeCell ref="EG10:EP10"/>
    <mergeCell ref="EQ10:EZ10"/>
    <mergeCell ref="FA10:FK10"/>
    <mergeCell ref="A9:G9"/>
    <mergeCell ref="H9:CK9"/>
    <mergeCell ref="CL9:CR9"/>
    <mergeCell ref="CS9:CY9"/>
    <mergeCell ref="DW9:EF9"/>
    <mergeCell ref="EG9:EP9"/>
    <mergeCell ref="DL8:DV8"/>
    <mergeCell ref="EG8:EP8"/>
    <mergeCell ref="EQ8:EZ8"/>
    <mergeCell ref="B1:FJ1"/>
    <mergeCell ref="A7:G7"/>
    <mergeCell ref="H7:CK7"/>
    <mergeCell ref="CL7:CR7"/>
    <mergeCell ref="CS7:CY7"/>
    <mergeCell ref="DW7:EF7"/>
    <mergeCell ref="FA8:FK8"/>
    <mergeCell ref="EQ7:EZ7"/>
    <mergeCell ref="FA7:FK7"/>
    <mergeCell ref="DW6:EF6"/>
    <mergeCell ref="EQ6:EZ6"/>
    <mergeCell ref="FA6:FK6"/>
    <mergeCell ref="DW8:EF8"/>
    <mergeCell ref="EL4:EN4"/>
    <mergeCell ref="EO4:EP4"/>
    <mergeCell ref="EQ4:EU4"/>
    <mergeCell ref="EV4:EX4"/>
    <mergeCell ref="DW3:FK3"/>
    <mergeCell ref="DW4:EA4"/>
    <mergeCell ref="EB4:ED4"/>
    <mergeCell ref="EE4:EF4"/>
    <mergeCell ref="EG4:EK4"/>
    <mergeCell ref="EY4:EZ4"/>
    <mergeCell ref="FA4:FK5"/>
    <mergeCell ref="DW5:EF5"/>
    <mergeCell ref="EG5:EP5"/>
    <mergeCell ref="EQ5:EZ5"/>
    <mergeCell ref="H8:CK8"/>
    <mergeCell ref="CL8:CR8"/>
    <mergeCell ref="CS8:CY8"/>
    <mergeCell ref="CL6:CR6"/>
    <mergeCell ref="CL3:CR5"/>
    <mergeCell ref="CS3:CY5"/>
    <mergeCell ref="DL3:DV5"/>
    <mergeCell ref="A3:G5"/>
    <mergeCell ref="A6:G6"/>
    <mergeCell ref="A27:G28"/>
    <mergeCell ref="CL27:CR28"/>
    <mergeCell ref="CS27:CY28"/>
    <mergeCell ref="DL27:DV28"/>
    <mergeCell ref="DL26:DV26"/>
    <mergeCell ref="DL17:DV17"/>
    <mergeCell ref="DL18:DV18"/>
    <mergeCell ref="CS11:CY11"/>
    <mergeCell ref="DL11:DV11"/>
    <mergeCell ref="DL10:DV10"/>
    <mergeCell ref="DL23:DV24"/>
    <mergeCell ref="DL20:DV20"/>
    <mergeCell ref="DL21:DV21"/>
    <mergeCell ref="DL22:DV22"/>
    <mergeCell ref="DL19:DV19"/>
    <mergeCell ref="CZ21:DK21"/>
    <mergeCell ref="CZ16:DK16"/>
    <mergeCell ref="H6:CK6"/>
    <mergeCell ref="A8:G8"/>
    <mergeCell ref="H3:CK5"/>
    <mergeCell ref="CS6:CY6"/>
    <mergeCell ref="DW11:EF11"/>
    <mergeCell ref="EG11:EP11"/>
    <mergeCell ref="CZ3:DK5"/>
    <mergeCell ref="A11:G11"/>
    <mergeCell ref="H11:CK11"/>
    <mergeCell ref="CL11:CR11"/>
    <mergeCell ref="CZ9:DK9"/>
    <mergeCell ref="CZ10:DK10"/>
    <mergeCell ref="CZ11:DK11"/>
    <mergeCell ref="DL6:DV6"/>
    <mergeCell ref="DL7:DV7"/>
    <mergeCell ref="EG6:EP6"/>
    <mergeCell ref="CZ6:DK6"/>
    <mergeCell ref="CZ7:DK7"/>
    <mergeCell ref="CZ8:DK8"/>
    <mergeCell ref="EG7:EP7"/>
    <mergeCell ref="A42:G43"/>
    <mergeCell ref="CS42:CY43"/>
    <mergeCell ref="CZ42:DK43"/>
    <mergeCell ref="DL42:DV43"/>
    <mergeCell ref="DW42:EF43"/>
    <mergeCell ref="EG42:EP43"/>
    <mergeCell ref="EG16:EP16"/>
    <mergeCell ref="EQ16:EZ16"/>
    <mergeCell ref="FA16:FK16"/>
    <mergeCell ref="FA11:FK11"/>
    <mergeCell ref="EQ40:EZ41"/>
    <mergeCell ref="FA40:FK41"/>
    <mergeCell ref="EQ11:EZ11"/>
    <mergeCell ref="EQ17:EZ17"/>
    <mergeCell ref="FA17:FK17"/>
    <mergeCell ref="EG22:EP22"/>
    <mergeCell ref="A16:G16"/>
    <mergeCell ref="H16:CK16"/>
    <mergeCell ref="CL16:CR16"/>
    <mergeCell ref="CS16:CY16"/>
    <mergeCell ref="DL16:DV16"/>
    <mergeCell ref="DW16:EF16"/>
    <mergeCell ref="CZ44:DK44"/>
    <mergeCell ref="DL36:DV36"/>
    <mergeCell ref="EG35:EP35"/>
    <mergeCell ref="DW35:EF35"/>
    <mergeCell ref="DL37:DV37"/>
    <mergeCell ref="FA42:FK43"/>
    <mergeCell ref="EQ42:EZ43"/>
    <mergeCell ref="DL35:DV35"/>
    <mergeCell ref="EQ35:EZ35"/>
    <mergeCell ref="FA35:FK35"/>
    <mergeCell ref="DL49:DV50"/>
    <mergeCell ref="H42:CK42"/>
    <mergeCell ref="CL42:CR43"/>
    <mergeCell ref="DL44:DV44"/>
    <mergeCell ref="H43:CK43"/>
    <mergeCell ref="A31:G33"/>
    <mergeCell ref="H31:CK33"/>
    <mergeCell ref="A34:G34"/>
    <mergeCell ref="H34:CK34"/>
    <mergeCell ref="A35:G35"/>
    <mergeCell ref="AM55:BD55"/>
    <mergeCell ref="BG55:BX55"/>
    <mergeCell ref="CA55:CR55"/>
    <mergeCell ref="CL35:CR35"/>
    <mergeCell ref="CS35:CY35"/>
    <mergeCell ref="H47:CK47"/>
    <mergeCell ref="AG54:BD54"/>
    <mergeCell ref="CA54:CR54"/>
    <mergeCell ref="H40:CK40"/>
    <mergeCell ref="BG54:BX54"/>
    <mergeCell ref="CZ49:DK50"/>
    <mergeCell ref="X66:Z66"/>
    <mergeCell ref="AA66:AC66"/>
    <mergeCell ref="CZ48:DK48"/>
    <mergeCell ref="CZ38:DK38"/>
    <mergeCell ref="EY32:EZ32"/>
    <mergeCell ref="EQ34:EZ34"/>
    <mergeCell ref="H35:CK35"/>
    <mergeCell ref="EG33:EP33"/>
    <mergeCell ref="DL31:DV33"/>
    <mergeCell ref="CL34:CR34"/>
    <mergeCell ref="CS34:CY34"/>
    <mergeCell ref="DL34:DV34"/>
    <mergeCell ref="DW34:EF34"/>
    <mergeCell ref="EG34:EP34"/>
    <mergeCell ref="CZ31:DK33"/>
    <mergeCell ref="EO32:EP32"/>
    <mergeCell ref="FA27:FK28"/>
    <mergeCell ref="DL25:DV25"/>
    <mergeCell ref="CZ23:DK24"/>
    <mergeCell ref="CZ29:DK30"/>
    <mergeCell ref="CZ34:DK34"/>
    <mergeCell ref="CZ35:DK35"/>
    <mergeCell ref="EQ33:EZ33"/>
    <mergeCell ref="EQ32:EU32"/>
    <mergeCell ref="EV32:EX32"/>
    <mergeCell ref="EQ25:EZ25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Щукина_ИВ</cp:lastModifiedBy>
  <cp:lastPrinted>2023-04-04T07:22:21Z</cp:lastPrinted>
  <dcterms:created xsi:type="dcterms:W3CDTF">2011-01-11T10:25:48Z</dcterms:created>
  <dcterms:modified xsi:type="dcterms:W3CDTF">2023-04-04T07:22:34Z</dcterms:modified>
  <cp:category/>
  <cp:version/>
  <cp:contentType/>
  <cp:contentStatus/>
</cp:coreProperties>
</file>